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FORMATIONS MSA\#PLANS FORMATIONS MSA\Plan 2023\"/>
    </mc:Choice>
  </mc:AlternateContent>
  <xr:revisionPtr revIDLastSave="0" documentId="13_ncr:1_{B6C9B8B9-AF5B-446D-9F44-86E7BB8666B4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Plan" sheetId="6" r:id="rId1"/>
    <sheet name="Table de correspondance" sheetId="7" r:id="rId2"/>
    <sheet name="Code Adhérent" sheetId="8" r:id="rId3"/>
  </sheets>
  <definedNames>
    <definedName name="CODFORM">'Table de correspondance'!$A$4:$A$57</definedName>
    <definedName name="_xlnm.Print_Titles" localSheetId="0">Plan!$9:$12</definedName>
    <definedName name="_xlnm.Print_Area" localSheetId="0">Plan!$A$1:$N$37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6" l="1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G17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13" i="6"/>
  <c r="G14" i="6"/>
  <c r="G15" i="6"/>
  <c r="G16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13" i="6"/>
  <c r="I13" i="6"/>
  <c r="H35" i="6"/>
  <c r="H36" i="6" l="1"/>
</calcChain>
</file>

<file path=xl/sharedStrings.xml><?xml version="1.0" encoding="utf-8"?>
<sst xmlns="http://schemas.openxmlformats.org/spreadsheetml/2006/main" count="221" uniqueCount="221">
  <si>
    <t>Durée</t>
  </si>
  <si>
    <t>Fonction</t>
  </si>
  <si>
    <t>Service</t>
  </si>
  <si>
    <t>Code stage</t>
  </si>
  <si>
    <t>Intitulé du stage</t>
  </si>
  <si>
    <t>Tarif en €</t>
  </si>
  <si>
    <t>Code</t>
  </si>
  <si>
    <t>Intitulé</t>
  </si>
  <si>
    <t>Nom des responsables à contacter :</t>
  </si>
  <si>
    <t xml:space="preserve">Code adhérent : </t>
  </si>
  <si>
    <t xml:space="preserve">Tarif </t>
  </si>
  <si>
    <t>MED10</t>
  </si>
  <si>
    <t>MED12</t>
  </si>
  <si>
    <t>MED14</t>
  </si>
  <si>
    <t>MED16</t>
  </si>
  <si>
    <t>MED17</t>
  </si>
  <si>
    <t>MED22</t>
  </si>
  <si>
    <t>MED25</t>
  </si>
  <si>
    <t>Addictions et santé au travail</t>
  </si>
  <si>
    <t>MED33</t>
  </si>
  <si>
    <t>Diagnostic sociologique en entreprise</t>
  </si>
  <si>
    <t>MED41</t>
  </si>
  <si>
    <t>SST25</t>
  </si>
  <si>
    <t>type</t>
  </si>
  <si>
    <t>Civilité :
Dr, M, Mme,  Mlle</t>
  </si>
  <si>
    <t>Durée 
en jours</t>
  </si>
  <si>
    <t>MED47</t>
  </si>
  <si>
    <t>MED48</t>
  </si>
  <si>
    <t xml:space="preserve"> SE POSITIONNER DANS LA COLONNE "CODE STAGE" 
PUIS UTILISER LE MENU DEROULANT</t>
  </si>
  <si>
    <t>MED52</t>
  </si>
  <si>
    <t>MED53</t>
  </si>
  <si>
    <t>Conseil départemental
 de l'ordre des praticiens 
(n° département)</t>
  </si>
  <si>
    <t xml:space="preserve">VEUILLEZ INDIQUER LE NUMERO DE DEPARTEMENT DU CONSEIL DE L'ORDRE DES PRATICIENS AUQUEL APPARTIENT LE PARTICIPANT </t>
  </si>
  <si>
    <t>MED18</t>
  </si>
  <si>
    <t>Développer ses compétences relationnelles en situation professionnelle</t>
  </si>
  <si>
    <t>DIP MT</t>
  </si>
  <si>
    <t>Diplôme de  médecine agricole</t>
  </si>
  <si>
    <t>DIP INF</t>
  </si>
  <si>
    <t>Diplôme universitaire de santé au travail</t>
  </si>
  <si>
    <t>MED01A</t>
  </si>
  <si>
    <t>Connaissance du monde agricole / Nouveaux arrivant à la MSA</t>
  </si>
  <si>
    <t>MED03B</t>
  </si>
  <si>
    <t>MED01B</t>
  </si>
  <si>
    <t>MED62</t>
  </si>
  <si>
    <t>MED04 MCC</t>
  </si>
  <si>
    <t>Formation au management des médecins chefs du travail nouvellement en poste</t>
  </si>
  <si>
    <t>MED04
AI</t>
  </si>
  <si>
    <t>_</t>
  </si>
  <si>
    <t>Perfectionnement au management</t>
  </si>
  <si>
    <t xml:space="preserve">Actualisation médicales en région </t>
  </si>
  <si>
    <t>L'épuisement professionnel : connaître, comprendre pour agir</t>
  </si>
  <si>
    <t>Troubles musculosquelettiques</t>
  </si>
  <si>
    <t>Lombalgies, une vision dynamique de leur prise en charge</t>
  </si>
  <si>
    <t>MED61</t>
  </si>
  <si>
    <t>Anthropologie pour les acteurs de la santé et de la protection sociale</t>
  </si>
  <si>
    <t>Risque Biologique, spécificités des zoonoses</t>
  </si>
  <si>
    <t>SST08</t>
  </si>
  <si>
    <t>SST16</t>
  </si>
  <si>
    <t>Visite d'entreprise, particularités des TPE</t>
  </si>
  <si>
    <t>CERTI</t>
  </si>
  <si>
    <t>Formation de formateur certiphyto</t>
  </si>
  <si>
    <t>SST24</t>
  </si>
  <si>
    <t>Machinisme agricole</t>
  </si>
  <si>
    <t>Pathologies ophtalmiques et santé au travail</t>
  </si>
  <si>
    <t>MED58</t>
  </si>
  <si>
    <t>Sommeil et travail, de la physiologie à la gestion des horaires atypiques</t>
  </si>
  <si>
    <t>Troubles mentaux et de la personnalité au travail</t>
  </si>
  <si>
    <t>MED57</t>
  </si>
  <si>
    <t>Examens complémentaires en entretien de santé au travail</t>
  </si>
  <si>
    <t>CODE ADHERENT</t>
  </si>
  <si>
    <t xml:space="preserve">MSA AIN RHONE </t>
  </si>
  <si>
    <t>MSA ALPES DU NORD</t>
  </si>
  <si>
    <t>ALPES VAUCLUSE</t>
  </si>
  <si>
    <t>MSA ALSACE</t>
  </si>
  <si>
    <t>ARDECHE DROME LOIRE</t>
  </si>
  <si>
    <t>MSA ARMORIQUE</t>
  </si>
  <si>
    <t>MSA AUVERGNE</t>
  </si>
  <si>
    <t>MSA BEAUCE CŒUR DE LOIRE</t>
  </si>
  <si>
    <t>MSA BERRY TOURAINE</t>
  </si>
  <si>
    <t>MSA BOURGOGNE</t>
  </si>
  <si>
    <t>CAAA BAS RHIN</t>
  </si>
  <si>
    <t>CCMSA</t>
  </si>
  <si>
    <t>MSA CHARENTES</t>
  </si>
  <si>
    <t>MSA CORSE</t>
  </si>
  <si>
    <t>MSA COTES NORMANDES</t>
  </si>
  <si>
    <t>MSA DORDOGNE LOT ET GARONNE</t>
  </si>
  <si>
    <t>MSA FRANCHE COMTE</t>
  </si>
  <si>
    <t>MSA GIRONDE</t>
  </si>
  <si>
    <t>MSA GRAND SUD</t>
  </si>
  <si>
    <t>MSA HAUTE NORMANDIE</t>
  </si>
  <si>
    <t>MSA ILE DE France</t>
  </si>
  <si>
    <t xml:space="preserve">MSA LANGUEDOC </t>
  </si>
  <si>
    <t xml:space="preserve">MSA LIMOUSIN </t>
  </si>
  <si>
    <t>MSA LOIRE ATLANTIQUE VENDEE</t>
  </si>
  <si>
    <t>MSA LORRAINE</t>
  </si>
  <si>
    <t xml:space="preserve">MSA MAINE ET LOIRE </t>
  </si>
  <si>
    <t>MSA MARNE ARDENNE MEUSE</t>
  </si>
  <si>
    <t>MSA MAYENNE ORNE SARTHE</t>
  </si>
  <si>
    <t>MSA NORD PAS DE CALAIS</t>
  </si>
  <si>
    <t>MSA PICARDIE</t>
  </si>
  <si>
    <t>MSA PORTES DE BRETAGNE</t>
  </si>
  <si>
    <t>MSA PROVENCE AZUR</t>
  </si>
  <si>
    <t>MSA POITOU EX SEVRES VIENNES</t>
  </si>
  <si>
    <t>MSA SUD AQUITAINE</t>
  </si>
  <si>
    <t xml:space="preserve">MSA SUD CHAMPAGNE </t>
  </si>
  <si>
    <t xml:space="preserve"> SE POSITIONNER DANS LA COLONNE "VIERGE" 
PUIS UTILISER LE MENU DEROULANT</t>
  </si>
  <si>
    <t xml:space="preserve">Prénom        </t>
  </si>
  <si>
    <t>Nom</t>
  </si>
  <si>
    <t>TOTAL</t>
  </si>
  <si>
    <t>Mail</t>
  </si>
  <si>
    <t>Téléphone</t>
  </si>
  <si>
    <t>MED63-1</t>
  </si>
  <si>
    <t>MED63-2</t>
  </si>
  <si>
    <t>Vérifier que le total inclut toutes les lignes du tableau
Veiller à bien supprimer les cellules non complétées sinon le total n'apparaitra pas.</t>
  </si>
  <si>
    <t>Risque chimique : réglementation évaluation et prévention</t>
  </si>
  <si>
    <t>Toxicité des produits chimiques et des produits phytosanitaires. Phyt'attitude / Certiphyto</t>
  </si>
  <si>
    <t>MSA2969 MSA AIN RHONE</t>
  </si>
  <si>
    <t>MSA2073 MSA ALPES DU NORD</t>
  </si>
  <si>
    <t>MSA2984 MSA ALPES VAUCLUSE</t>
  </si>
  <si>
    <t>MSA2068 MSA ALSACE</t>
  </si>
  <si>
    <t>MSA2926 MSA ARDECHE DROME LOIRE</t>
  </si>
  <si>
    <t>MSA2928 MSA BEAUCE CŒUR DE LOIRE</t>
  </si>
  <si>
    <t>MSA2922 MSA ARMORIQUE</t>
  </si>
  <si>
    <t>MSA2963 MSA AUVERGNE</t>
  </si>
  <si>
    <t>MSA2941 MSA BERRY TOURAINE</t>
  </si>
  <si>
    <t>MSA2921 MSA BOURGOGNE</t>
  </si>
  <si>
    <t>MSA2267 CAAA BAS RHIN</t>
  </si>
  <si>
    <t xml:space="preserve">MSA2000 CCMSA </t>
  </si>
  <si>
    <t>MSA2917 MSA CHARENTES</t>
  </si>
  <si>
    <t>MSA2020 MSA CORSE</t>
  </si>
  <si>
    <t>MSA2914 MSA COTES NORMANDES</t>
  </si>
  <si>
    <t>MSA2924 MSA DORDOGNE LOT ET GARONNE</t>
  </si>
  <si>
    <t>MSA2025 MSA FRANCHE COMTE</t>
  </si>
  <si>
    <t>MSA2033 MSA GIRONDE</t>
  </si>
  <si>
    <t>MSA2911 MSA GRAND SUD</t>
  </si>
  <si>
    <t>MSA2927 MSA HAUTE NORMANDIE</t>
  </si>
  <si>
    <t>MSA2075 MSA ILE DE France</t>
  </si>
  <si>
    <t>MSA2948 MSA LANGUEDOC</t>
  </si>
  <si>
    <t>MSA2987 MSA LIMOUSIN</t>
  </si>
  <si>
    <t>MSA2985 MSA LOIRE ATLANTIQUE VENDEE</t>
  </si>
  <si>
    <t>MSA2054 MSA LORRAINE</t>
  </si>
  <si>
    <t>MSA2049 MSA MAINE ET LOIRE</t>
  </si>
  <si>
    <t>MSA2051 MSA MARNE ARDENNE MEUSE</t>
  </si>
  <si>
    <t>MSA2072 MSA MAYENNE ORNE SARTHE</t>
  </si>
  <si>
    <t>MSA2912 MSA MIDI PYRENEES NORD</t>
  </si>
  <si>
    <t>MSA2932 MSA MIDI PYRENEES SUD</t>
  </si>
  <si>
    <t>MSA MIDI PYRENEES NORD</t>
  </si>
  <si>
    <t>MSA MIDI MIDI PYRENEES SUD</t>
  </si>
  <si>
    <t>MSA2959 MSA NORD PAS DE CALAIS</t>
  </si>
  <si>
    <t>MSA2980 MSA PICARDIE</t>
  </si>
  <si>
    <t>MSA2935 MSA PORTES DE BRETAGNE</t>
  </si>
  <si>
    <t>MSA2913 MSA PROVENCE AZUR</t>
  </si>
  <si>
    <t>MSA 2986 MSA POITOU</t>
  </si>
  <si>
    <t>MSA2964 MSA AQUITAINE</t>
  </si>
  <si>
    <t>MSA2010 MSA SUD CHAMPAGNE</t>
  </si>
  <si>
    <t>Gestion pour pour les professionnels de santé des services du contrôles médical des affection psychologiques et psychiatriques</t>
  </si>
  <si>
    <t xml:space="preserve">MED70
</t>
  </si>
  <si>
    <t>MED26</t>
  </si>
  <si>
    <t>Décloissoner la prévention des TMS et TPS, une approche originale</t>
  </si>
  <si>
    <t>MED43</t>
  </si>
  <si>
    <t>La gestion du risque maladie 2023</t>
  </si>
  <si>
    <t>SST81</t>
  </si>
  <si>
    <t xml:space="preserve">Intervenir sur les RPS en mobilisant le diagnostic en entreprise </t>
  </si>
  <si>
    <t>Risques psychosociaux : optimiser l'entretien de santé au travail</t>
  </si>
  <si>
    <t>Equipements de protection individuelle en agriculture et EPI phytos</t>
  </si>
  <si>
    <t>MED27</t>
  </si>
  <si>
    <t>Fonction publique et santé au travail</t>
  </si>
  <si>
    <t>MED23</t>
  </si>
  <si>
    <t>Pathologies médicales en santé au travail - Dermato, ORL, pneumo</t>
  </si>
  <si>
    <t>La conduite de projet en SST</t>
  </si>
  <si>
    <t>MED54</t>
  </si>
  <si>
    <t>Atelier ressources : Garder du sens dans son exercice professionnel</t>
  </si>
  <si>
    <t>MED56</t>
  </si>
  <si>
    <t>Prévention des formes de harcélement dans le milieu professionnel agricole</t>
  </si>
  <si>
    <t>Formations médico-administratives des service du contrôle médical</t>
  </si>
  <si>
    <t>Pathologies médicales et travail</t>
  </si>
  <si>
    <t>Organisation et santé au travail et pluridisciplinarité</t>
  </si>
  <si>
    <t>Connnaissance du monde du travail en agriculture et risques pour la santé</t>
  </si>
  <si>
    <t>Connaissance du monde agricole et risque pour la santé</t>
  </si>
  <si>
    <t>Formations médicales et infirmières</t>
  </si>
  <si>
    <t>Parcours métiers des professions de santé en MSA</t>
  </si>
  <si>
    <t>Parcours de recrutement et de
profess. des médecins chefs</t>
  </si>
  <si>
    <t>MED90</t>
  </si>
  <si>
    <t>Initiation au grand appareillage orthopédique</t>
  </si>
  <si>
    <t>MED91</t>
  </si>
  <si>
    <t>MED92</t>
  </si>
  <si>
    <t>MED93</t>
  </si>
  <si>
    <t>MED94</t>
  </si>
  <si>
    <t>MED95</t>
  </si>
  <si>
    <t>MED96</t>
  </si>
  <si>
    <t>Connaissances médicales de base et approches des problèmes de santé appliquées à l'exercice de la fonction</t>
  </si>
  <si>
    <t>Santé publique et organisaton des soins</t>
  </si>
  <si>
    <t>La fonction de gestion et les bases réglementaires du contrôle médical</t>
  </si>
  <si>
    <t>Actualiser ses connaissances pour la fonction de gestion en contrôle médical</t>
  </si>
  <si>
    <t>Relation, écoute et communication</t>
  </si>
  <si>
    <t>Préparation aux fonctions de médecins-conseils chef de service</t>
  </si>
  <si>
    <t>Préparation aux fonctions de médecinsdu travail chef de service - Module 1</t>
  </si>
  <si>
    <t>Préparation aux fonctions de médecins du travail chef de service - Module 2</t>
  </si>
  <si>
    <t>Formation au management des médecins-conseils chef nouvellement en poste</t>
  </si>
  <si>
    <t>Diagnostic et supervision collective après la prise de poste de médecin chef en MSA</t>
  </si>
  <si>
    <t>Formation initiale des médecins-conseils de la MSA</t>
  </si>
  <si>
    <t>MED02B
MC</t>
  </si>
  <si>
    <t>Formation initiale des infirmiers des services du contrôle médical</t>
  </si>
  <si>
    <t>Formation initiale des chirurgiens-dentistes de la MSA</t>
  </si>
  <si>
    <t>Professionnalisation des médecins du travail en santé sécurité de la MSA</t>
  </si>
  <si>
    <t>Professionnalisation des infirmiers en santé sécurité de la MSA</t>
  </si>
  <si>
    <t>Parcours DPC des praticiens conseils conseils de la MSA</t>
  </si>
  <si>
    <t>MED80</t>
  </si>
  <si>
    <t>MED81</t>
  </si>
  <si>
    <t>MED82</t>
  </si>
  <si>
    <t>Parcours DPC des médecins-conseils - Période 2023/2025</t>
  </si>
  <si>
    <t>SST22</t>
  </si>
  <si>
    <t>CATALOGUE DES FORMATIONS DE L'INMA - 2023</t>
  </si>
  <si>
    <t>PLAN PREVISIONNEL DE FORMATION 2023</t>
  </si>
  <si>
    <t>Diplômes</t>
  </si>
  <si>
    <t>Perfectionnement en grand appareillage orthopédique</t>
  </si>
  <si>
    <t>MED04 MTC</t>
  </si>
  <si>
    <t>MED02B
ISCM</t>
  </si>
  <si>
    <t>Parcours DPC des chirurgiens-dentistes - Période 2023/2025</t>
  </si>
  <si>
    <t>Parcours DPC des infirmiers des services du contrôle médical - Période 2023/2025</t>
  </si>
  <si>
    <t>Communication et développement personnel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</si>
</sst>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_ \€;\-#,##0_ \€"/>
    <numFmt numFmtId="166" formatCode="#,##0.00\-\ \€;\-#,##0.00\-\ \€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16"/>
      <color indexed="10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24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36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305B91"/>
        <bgColor indexed="64"/>
      </patternFill>
    </fill>
    <fill>
      <patternFill patternType="solid">
        <fgColor rgb="FF6BBF61"/>
        <bgColor indexed="64"/>
      </patternFill>
    </fill>
    <fill>
      <patternFill patternType="solid">
        <fgColor rgb="FFF59D43"/>
        <bgColor indexed="64"/>
      </patternFill>
    </fill>
    <fill>
      <patternFill patternType="solid">
        <fgColor rgb="FF894178"/>
        <bgColor indexed="64"/>
      </patternFill>
    </fill>
    <fill>
      <patternFill patternType="solid">
        <fgColor rgb="FF359B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468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-0.24997711111789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19">
    <xf numFmtId="0" fontId="0" fillId="0" borderId="0" xfId="0"/>
    <xf numFmtId="0" fontId="4" fillId="0" borderId="0" xfId="0" applyFont="1" applyBorder="1"/>
    <xf numFmtId="0" fontId="4" fillId="0" borderId="0" xfId="0" applyFont="1"/>
    <xf numFmtId="0" fontId="5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0" xfId="0" applyFont="1" applyAlignment="1"/>
    <xf numFmtId="0" fontId="4" fillId="0" borderId="3" xfId="0" applyFont="1" applyBorder="1" applyAlignment="1">
      <alignment vertical="center"/>
    </xf>
    <xf numFmtId="3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4" fillId="0" borderId="0" xfId="0" applyFont="1" applyAlignment="1"/>
    <xf numFmtId="0" fontId="10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/>
    <xf numFmtId="0" fontId="10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12" fillId="0" borderId="0" xfId="0" applyFont="1" applyFill="1" applyBorder="1" applyAlignment="1"/>
    <xf numFmtId="0" fontId="13" fillId="0" borderId="0" xfId="0" applyFont="1" applyBorder="1" applyAlignment="1"/>
    <xf numFmtId="0" fontId="14" fillId="0" borderId="0" xfId="0" applyFont="1" applyBorder="1" applyAlignment="1"/>
    <xf numFmtId="0" fontId="10" fillId="0" borderId="0" xfId="0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/>
    <xf numFmtId="165" fontId="12" fillId="0" borderId="0" xfId="0" applyNumberFormat="1" applyFont="1" applyFill="1" applyBorder="1" applyAlignment="1"/>
    <xf numFmtId="4" fontId="9" fillId="0" borderId="0" xfId="0" applyNumberFormat="1" applyFont="1" applyBorder="1" applyAlignment="1"/>
    <xf numFmtId="1" fontId="9" fillId="0" borderId="0" xfId="0" applyNumberFormat="1" applyFont="1" applyBorder="1" applyAlignment="1"/>
    <xf numFmtId="0" fontId="5" fillId="0" borderId="0" xfId="0" applyFont="1" applyFill="1" applyBorder="1" applyAlignment="1"/>
    <xf numFmtId="164" fontId="9" fillId="0" borderId="0" xfId="0" applyNumberFormat="1" applyFont="1" applyBorder="1" applyAlignment="1"/>
    <xf numFmtId="164" fontId="15" fillId="0" borderId="0" xfId="0" applyNumberFormat="1" applyFont="1" applyBorder="1" applyAlignment="1"/>
    <xf numFmtId="0" fontId="16" fillId="0" borderId="0" xfId="0" applyFont="1" applyBorder="1" applyAlignment="1"/>
    <xf numFmtId="0" fontId="5" fillId="0" borderId="0" xfId="0" applyFont="1" applyBorder="1" applyAlignment="1"/>
    <xf numFmtId="0" fontId="12" fillId="0" borderId="0" xfId="0" applyFont="1" applyBorder="1" applyAlignment="1"/>
    <xf numFmtId="0" fontId="9" fillId="0" borderId="0" xfId="0" applyFont="1"/>
    <xf numFmtId="0" fontId="17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/>
    <xf numFmtId="0" fontId="12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9" fillId="0" borderId="0" xfId="0" applyFont="1" applyFill="1" applyAlignment="1">
      <alignment wrapText="1"/>
    </xf>
    <xf numFmtId="0" fontId="12" fillId="0" borderId="0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right" vertical="center" wrapText="1"/>
    </xf>
    <xf numFmtId="0" fontId="9" fillId="0" borderId="6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6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6" fontId="5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6" fontId="5" fillId="0" borderId="14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1" fillId="4" borderId="11" xfId="0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6" fontId="5" fillId="0" borderId="7" xfId="0" applyNumberFormat="1" applyFont="1" applyBorder="1" applyAlignment="1">
      <alignment horizontal="center" vertical="center"/>
    </xf>
    <xf numFmtId="6" fontId="5" fillId="0" borderId="9" xfId="0" applyNumberFormat="1" applyFont="1" applyBorder="1" applyAlignment="1">
      <alignment horizontal="center" vertical="center"/>
    </xf>
    <xf numFmtId="0" fontId="21" fillId="6" borderId="11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left" vertical="center"/>
    </xf>
    <xf numFmtId="6" fontId="5" fillId="7" borderId="12" xfId="0" applyNumberFormat="1" applyFont="1" applyFill="1" applyBorder="1" applyAlignment="1">
      <alignment horizontal="center" vertical="center"/>
    </xf>
    <xf numFmtId="0" fontId="21" fillId="6" borderId="13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left" vertical="center"/>
    </xf>
    <xf numFmtId="6" fontId="5" fillId="7" borderId="14" xfId="0" applyNumberFormat="1" applyFont="1" applyFill="1" applyBorder="1" applyAlignment="1">
      <alignment horizontal="center" vertical="center"/>
    </xf>
    <xf numFmtId="6" fontId="5" fillId="7" borderId="7" xfId="0" applyNumberFormat="1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21" fillId="8" borderId="18" xfId="0" applyFont="1" applyFill="1" applyBorder="1" applyAlignment="1">
      <alignment horizontal="center" vertical="center"/>
    </xf>
    <xf numFmtId="0" fontId="21" fillId="8" borderId="4" xfId="0" applyFont="1" applyFill="1" applyBorder="1" applyAlignment="1">
      <alignment horizontal="center" vertical="center"/>
    </xf>
    <xf numFmtId="0" fontId="15" fillId="0" borderId="0" xfId="0" applyFont="1" applyFill="1" applyAlignment="1"/>
    <xf numFmtId="0" fontId="15" fillId="0" borderId="0" xfId="0" applyFont="1" applyFill="1" applyAlignment="1">
      <alignment readingOrder="1"/>
    </xf>
    <xf numFmtId="0" fontId="4" fillId="0" borderId="0" xfId="0" applyFont="1" applyBorder="1" applyAlignment="1">
      <alignment readingOrder="1"/>
    </xf>
    <xf numFmtId="49" fontId="22" fillId="0" borderId="11" xfId="2" applyNumberFormat="1" applyFont="1" applyBorder="1" applyAlignment="1">
      <alignment vertical="center" wrapText="1"/>
    </xf>
    <xf numFmtId="0" fontId="22" fillId="0" borderId="12" xfId="2" applyFont="1" applyBorder="1" applyAlignment="1">
      <alignment vertical="center" wrapText="1"/>
    </xf>
    <xf numFmtId="49" fontId="22" fillId="0" borderId="4" xfId="2" applyNumberFormat="1" applyFont="1" applyBorder="1" applyAlignment="1">
      <alignment vertical="center" wrapText="1"/>
    </xf>
    <xf numFmtId="0" fontId="22" fillId="0" borderId="3" xfId="2" applyFont="1" applyBorder="1" applyAlignment="1">
      <alignment vertical="center" wrapText="1"/>
    </xf>
    <xf numFmtId="49" fontId="22" fillId="0" borderId="20" xfId="2" applyNumberFormat="1" applyFont="1" applyBorder="1" applyAlignment="1">
      <alignment vertical="center" wrapText="1"/>
    </xf>
    <xf numFmtId="0" fontId="22" fillId="0" borderId="15" xfId="2" applyFont="1" applyBorder="1" applyAlignment="1">
      <alignment vertical="center" wrapText="1"/>
    </xf>
    <xf numFmtId="49" fontId="22" fillId="0" borderId="4" xfId="2" applyNumberFormat="1" applyFont="1" applyBorder="1" applyAlignment="1">
      <alignment horizontal="left" vertical="center" wrapText="1"/>
    </xf>
    <xf numFmtId="0" fontId="22" fillId="0" borderId="3" xfId="2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165" fontId="19" fillId="0" borderId="2" xfId="0" applyNumberFormat="1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23" fillId="0" borderId="0" xfId="0" applyFont="1" applyBorder="1" applyAlignment="1"/>
    <xf numFmtId="0" fontId="24" fillId="0" borderId="21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18" fillId="0" borderId="21" xfId="0" applyFont="1" applyBorder="1" applyAlignment="1"/>
    <xf numFmtId="165" fontId="11" fillId="9" borderId="22" xfId="0" applyNumberFormat="1" applyFont="1" applyFill="1" applyBorder="1" applyAlignment="1">
      <alignment horizontal="center" vertical="center"/>
    </xf>
    <xf numFmtId="0" fontId="21" fillId="8" borderId="20" xfId="0" applyFont="1" applyFill="1" applyBorder="1" applyAlignment="1">
      <alignment horizontal="center" vertical="center"/>
    </xf>
    <xf numFmtId="6" fontId="5" fillId="0" borderId="15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6" fontId="5" fillId="0" borderId="23" xfId="0" applyNumberFormat="1" applyFont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0" fontId="21" fillId="6" borderId="18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left" vertical="center"/>
    </xf>
    <xf numFmtId="0" fontId="21" fillId="3" borderId="18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readingOrder="1"/>
    </xf>
    <xf numFmtId="0" fontId="5" fillId="0" borderId="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19" fillId="10" borderId="25" xfId="0" applyNumberFormat="1" applyFont="1" applyFill="1" applyBorder="1" applyAlignment="1">
      <alignment horizontal="center" vertical="center" wrapText="1"/>
    </xf>
    <xf numFmtId="0" fontId="4" fillId="0" borderId="26" xfId="0" applyNumberFormat="1" applyFont="1" applyFill="1" applyBorder="1" applyAlignment="1">
      <alignment horizontal="center" vertical="center"/>
    </xf>
    <xf numFmtId="0" fontId="9" fillId="0" borderId="27" xfId="0" applyFont="1" applyFill="1" applyBorder="1" applyAlignment="1"/>
    <xf numFmtId="0" fontId="25" fillId="0" borderId="0" xfId="0" applyFont="1" applyAlignment="1"/>
    <xf numFmtId="0" fontId="21" fillId="4" borderId="3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21" fillId="4" borderId="2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7" borderId="47" xfId="0" applyFont="1" applyFill="1" applyBorder="1" applyAlignment="1">
      <alignment horizontal="center" vertical="center"/>
    </xf>
    <xf numFmtId="0" fontId="21" fillId="5" borderId="18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21" fillId="3" borderId="37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6" fontId="5" fillId="0" borderId="12" xfId="0" applyNumberFormat="1" applyFont="1" applyBorder="1" applyAlignment="1">
      <alignment horizontal="center" vertical="center"/>
    </xf>
    <xf numFmtId="0" fontId="5" fillId="7" borderId="48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 wrapText="1"/>
    </xf>
    <xf numFmtId="0" fontId="20" fillId="2" borderId="24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 vertical="center"/>
    </xf>
    <xf numFmtId="0" fontId="21" fillId="13" borderId="30" xfId="0" applyFont="1" applyFill="1" applyBorder="1" applyAlignment="1">
      <alignment horizontal="center" vertical="center"/>
    </xf>
    <xf numFmtId="0" fontId="21" fillId="13" borderId="21" xfId="0" applyFont="1" applyFill="1" applyBorder="1" applyAlignment="1">
      <alignment horizontal="center" vertical="center"/>
    </xf>
    <xf numFmtId="0" fontId="21" fillId="13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12" fillId="0" borderId="29" xfId="0" applyFont="1" applyFill="1" applyBorder="1" applyAlignment="1">
      <alignment vertical="center"/>
    </xf>
    <xf numFmtId="0" fontId="11" fillId="0" borderId="29" xfId="0" applyFont="1" applyFill="1" applyBorder="1" applyAlignment="1">
      <alignment horizontal="center" vertical="center"/>
    </xf>
    <xf numFmtId="0" fontId="19" fillId="10" borderId="30" xfId="0" applyFont="1" applyFill="1" applyBorder="1" applyAlignment="1">
      <alignment horizontal="center" vertical="center" wrapText="1"/>
    </xf>
    <xf numFmtId="0" fontId="19" fillId="10" borderId="31" xfId="0" applyFont="1" applyFill="1" applyBorder="1" applyAlignment="1">
      <alignment horizontal="center" vertical="center" wrapText="1"/>
    </xf>
    <xf numFmtId="0" fontId="19" fillId="10" borderId="5" xfId="0" applyFont="1" applyFill="1" applyBorder="1" applyAlignment="1">
      <alignment horizontal="center" vertical="center" wrapText="1"/>
    </xf>
    <xf numFmtId="0" fontId="19" fillId="10" borderId="27" xfId="0" applyFont="1" applyFill="1" applyBorder="1" applyAlignment="1">
      <alignment horizontal="center" vertical="center" wrapText="1"/>
    </xf>
    <xf numFmtId="0" fontId="18" fillId="0" borderId="32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24" fillId="0" borderId="34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12" fillId="10" borderId="37" xfId="0" applyFont="1" applyFill="1" applyBorder="1" applyAlignment="1">
      <alignment horizontal="center" vertical="center" wrapText="1"/>
    </xf>
    <xf numFmtId="0" fontId="12" fillId="10" borderId="38" xfId="0" applyFont="1" applyFill="1" applyBorder="1" applyAlignment="1">
      <alignment horizontal="center" vertical="center" wrapText="1"/>
    </xf>
    <xf numFmtId="0" fontId="12" fillId="10" borderId="8" xfId="0" applyFont="1" applyFill="1" applyBorder="1" applyAlignment="1">
      <alignment horizontal="center" vertical="center" wrapText="1"/>
    </xf>
    <xf numFmtId="0" fontId="19" fillId="10" borderId="37" xfId="0" applyFont="1" applyFill="1" applyBorder="1" applyAlignment="1">
      <alignment horizontal="center" vertical="center" wrapText="1"/>
    </xf>
    <xf numFmtId="0" fontId="19" fillId="10" borderId="8" xfId="0" applyFont="1" applyFill="1" applyBorder="1" applyAlignment="1">
      <alignment horizontal="center" vertical="center" wrapText="1"/>
    </xf>
    <xf numFmtId="0" fontId="11" fillId="9" borderId="42" xfId="0" applyFont="1" applyFill="1" applyBorder="1" applyAlignment="1">
      <alignment horizontal="center" vertical="center" wrapText="1"/>
    </xf>
    <xf numFmtId="0" fontId="11" fillId="9" borderId="43" xfId="0" applyFont="1" applyFill="1" applyBorder="1" applyAlignment="1">
      <alignment horizontal="center" vertical="center"/>
    </xf>
    <xf numFmtId="0" fontId="11" fillId="9" borderId="44" xfId="0" applyFont="1" applyFill="1" applyBorder="1" applyAlignment="1">
      <alignment horizontal="center" vertical="center"/>
    </xf>
    <xf numFmtId="0" fontId="18" fillId="0" borderId="39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20" fillId="2" borderId="37" xfId="0" applyFont="1" applyFill="1" applyBorder="1" applyAlignment="1">
      <alignment horizontal="center" vertical="center" wrapText="1" readingOrder="1"/>
    </xf>
    <xf numFmtId="0" fontId="20" fillId="2" borderId="45" xfId="0" applyFont="1" applyFill="1" applyBorder="1" applyAlignment="1">
      <alignment horizontal="center" vertical="center" wrapText="1" readingOrder="1"/>
    </xf>
    <xf numFmtId="0" fontId="20" fillId="12" borderId="0" xfId="0" applyFont="1" applyFill="1" applyBorder="1" applyAlignment="1">
      <alignment horizontal="center" vertical="center" wrapText="1" readingOrder="1"/>
    </xf>
    <xf numFmtId="0" fontId="21" fillId="4" borderId="37" xfId="0" applyFont="1" applyFill="1" applyBorder="1" applyAlignment="1">
      <alignment horizontal="center" vertical="center" wrapText="1"/>
    </xf>
    <xf numFmtId="0" fontId="21" fillId="4" borderId="38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0" fillId="3" borderId="24" xfId="0" applyFont="1" applyFill="1" applyBorder="1" applyAlignment="1">
      <alignment horizontal="center" vertical="center" wrapText="1"/>
    </xf>
    <xf numFmtId="0" fontId="20" fillId="3" borderId="46" xfId="0" applyFont="1" applyFill="1" applyBorder="1" applyAlignment="1">
      <alignment horizontal="center" vertical="center" wrapText="1"/>
    </xf>
    <xf numFmtId="0" fontId="20" fillId="3" borderId="38" xfId="0" applyFont="1" applyFill="1" applyBorder="1" applyAlignment="1">
      <alignment horizontal="center" vertical="center" wrapText="1"/>
    </xf>
    <xf numFmtId="0" fontId="21" fillId="11" borderId="49" xfId="0" applyFont="1" applyFill="1" applyBorder="1" applyAlignment="1">
      <alignment horizontal="center" vertical="center" wrapText="1"/>
    </xf>
    <xf numFmtId="0" fontId="21" fillId="11" borderId="50" xfId="0" applyFont="1" applyFill="1" applyBorder="1" applyAlignment="1">
      <alignment horizontal="center" vertical="center" wrapText="1"/>
    </xf>
    <xf numFmtId="0" fontId="21" fillId="8" borderId="37" xfId="0" applyFont="1" applyFill="1" applyBorder="1" applyAlignment="1">
      <alignment horizontal="center" vertical="center" wrapText="1"/>
    </xf>
    <xf numFmtId="0" fontId="21" fillId="8" borderId="38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21" fillId="6" borderId="37" xfId="0" applyFont="1" applyFill="1" applyBorder="1" applyAlignment="1">
      <alignment horizontal="center" vertical="center" wrapText="1"/>
    </xf>
    <xf numFmtId="0" fontId="21" fillId="6" borderId="38" xfId="0" applyFont="1" applyFill="1" applyBorder="1" applyAlignment="1">
      <alignment horizontal="center" vertical="center" wrapText="1"/>
    </xf>
    <xf numFmtId="0" fontId="21" fillId="5" borderId="37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21" fillId="11" borderId="18" xfId="0" applyFont="1" applyFill="1" applyBorder="1" applyAlignment="1">
      <alignment horizontal="center" vertical="center"/>
    </xf>
    <xf numFmtId="0" fontId="21" fillId="11" borderId="4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left" vertical="center"/>
    </xf>
    <xf numFmtId="6" fontId="5" fillId="7" borderId="3" xfId="0" applyNumberFormat="1" applyFont="1" applyFill="1" applyBorder="1" applyAlignment="1">
      <alignment horizontal="center" vertical="center"/>
    </xf>
    <xf numFmtId="0" fontId="21" fillId="11" borderId="16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left" vertical="center"/>
    </xf>
    <xf numFmtId="6" fontId="5" fillId="7" borderId="10" xfId="0" applyNumberFormat="1" applyFont="1" applyFill="1" applyBorder="1" applyAlignment="1">
      <alignment horizontal="center" vertical="center"/>
    </xf>
    <xf numFmtId="0" fontId="21" fillId="12" borderId="18" xfId="0" applyFont="1" applyFill="1" applyBorder="1" applyAlignment="1">
      <alignment horizontal="center" vertical="center"/>
    </xf>
    <xf numFmtId="0" fontId="21" fillId="12" borderId="4" xfId="0" applyFont="1" applyFill="1" applyBorder="1" applyAlignment="1">
      <alignment horizontal="center" vertical="center"/>
    </xf>
    <xf numFmtId="0" fontId="21" fillId="12" borderId="16" xfId="0" applyFont="1" applyFill="1" applyBorder="1" applyAlignment="1">
      <alignment horizontal="center" vertical="center"/>
    </xf>
    <xf numFmtId="0" fontId="20" fillId="13" borderId="37" xfId="0" applyFont="1" applyFill="1" applyBorder="1" applyAlignment="1">
      <alignment horizontal="center" vertical="center" wrapText="1" readingOrder="1"/>
    </xf>
    <xf numFmtId="0" fontId="20" fillId="13" borderId="38" xfId="0" applyFont="1" applyFill="1" applyBorder="1" applyAlignment="1">
      <alignment horizontal="center" vertical="center" wrapText="1" readingOrder="1"/>
    </xf>
    <xf numFmtId="0" fontId="20" fillId="13" borderId="8" xfId="0" applyFont="1" applyFill="1" applyBorder="1" applyAlignment="1">
      <alignment horizontal="center" vertical="center" wrapText="1" readingOrder="1"/>
    </xf>
  </cellXfs>
  <cellStyles count="3">
    <cellStyle name="Euro" xfId="1" xr:uid="{00000000-0005-0000-0000-000000000000}"/>
    <cellStyle name="Normal" xfId="0" builtinId="0"/>
    <cellStyle name="Normal_Feuil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653143</xdr:colOff>
      <xdr:row>10</xdr:row>
      <xdr:rowOff>4289</xdr:rowOff>
    </xdr:from>
    <xdr:to>
      <xdr:col>6</xdr:col>
      <xdr:colOff>570364</xdr:colOff>
      <xdr:row>11</xdr:row>
      <xdr:rowOff>421821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829222A2-C137-431F-BFF6-CC5504D00318}"/>
            </a:ext>
          </a:extLst>
        </xdr:cNvPr>
        <xdr:cNvCxnSpPr/>
      </xdr:nvCxnSpPr>
      <xdr:spPr>
        <a:xfrm flipH="1">
          <a:off x="7674429" y="4862039"/>
          <a:ext cx="924149" cy="6896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35719</xdr:colOff>
      <xdr:row>35</xdr:row>
      <xdr:rowOff>365284</xdr:rowOff>
    </xdr:from>
    <xdr:to>
      <xdr:col>10</xdr:col>
      <xdr:colOff>11906</xdr:colOff>
      <xdr:row>35</xdr:row>
      <xdr:rowOff>366872</xdr:rowOff>
    </xdr:to>
    <xdr:cxnSp macro="">
      <xdr:nvCxnSpPr>
        <xdr:cNvPr id="13" name="Connecteur droit avec flèche 12">
          <a:extLst>
            <a:ext uri="{FF2B5EF4-FFF2-40B4-BE49-F238E27FC236}">
              <a16:creationId xmlns:a16="http://schemas.microsoft.com/office/drawing/2014/main" id="{CD9FFB52-72DB-45C7-ACF6-28C18E6210B1}"/>
            </a:ext>
          </a:extLst>
        </xdr:cNvPr>
        <xdr:cNvCxnSpPr/>
      </xdr:nvCxnSpPr>
      <xdr:spPr>
        <a:xfrm rot="10800000">
          <a:off x="12942094" y="14323219"/>
          <a:ext cx="1000125" cy="1588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1054009</xdr:colOff>
      <xdr:row>9</xdr:row>
      <xdr:rowOff>890931</xdr:rowOff>
    </xdr:from>
    <xdr:to>
      <xdr:col>9</xdr:col>
      <xdr:colOff>1638067</xdr:colOff>
      <xdr:row>11</xdr:row>
      <xdr:rowOff>100935</xdr:rowOff>
    </xdr:to>
    <xdr:cxnSp macro="">
      <xdr:nvCxnSpPr>
        <xdr:cNvPr id="6" name="Connecteur droit avec flèche 5">
          <a:extLst>
            <a:ext uri="{FF2B5EF4-FFF2-40B4-BE49-F238E27FC236}">
              <a16:creationId xmlns:a16="http://schemas.microsoft.com/office/drawing/2014/main" id="{EDE5CB25-6EBF-4002-8BF5-7BB02EDBFA91}"/>
            </a:ext>
          </a:extLst>
        </xdr:cNvPr>
        <xdr:cNvCxnSpPr/>
      </xdr:nvCxnSpPr>
      <xdr:spPr>
        <a:xfrm flipH="1">
          <a:off x="14995071" y="4438313"/>
          <a:ext cx="578306" cy="990937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345350</xdr:colOff>
      <xdr:row>3</xdr:row>
      <xdr:rowOff>421821</xdr:rowOff>
    </xdr:from>
    <xdr:to>
      <xdr:col>2</xdr:col>
      <xdr:colOff>1292679</xdr:colOff>
      <xdr:row>7</xdr:row>
      <xdr:rowOff>192707</xdr:rowOff>
    </xdr:to>
    <xdr:cxnSp macro="">
      <xdr:nvCxnSpPr>
        <xdr:cNvPr id="8" name="Connecteur droit avec flèche 7">
          <a:extLst>
            <a:ext uri="{FF2B5EF4-FFF2-40B4-BE49-F238E27FC236}">
              <a16:creationId xmlns:a16="http://schemas.microsoft.com/office/drawing/2014/main" id="{09C0DDC4-817B-40C7-8401-0C4443BF06D6}"/>
            </a:ext>
          </a:extLst>
        </xdr:cNvPr>
        <xdr:cNvCxnSpPr/>
      </xdr:nvCxnSpPr>
      <xdr:spPr>
        <a:xfrm flipV="1">
          <a:off x="3216457" y="1442357"/>
          <a:ext cx="947329" cy="1539814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S318"/>
  <sheetViews>
    <sheetView tabSelected="1" zoomScale="70" zoomScaleNormal="70" zoomScaleSheetLayoutView="75" workbookViewId="0">
      <selection activeCell="T18" sqref="T18"/>
    </sheetView>
  </sheetViews>
  <sheetFormatPr baseColWidth="10" defaultRowHeight="15.75" x14ac:dyDescent="0.25"/>
  <cols>
    <col min="1" max="1" width="11.28515625" style="38" customWidth="1"/>
    <col min="2" max="2" width="31.85546875" style="38" customWidth="1"/>
    <col min="3" max="3" width="20.140625" style="38" customWidth="1"/>
    <col min="4" max="5" width="21" style="38" customWidth="1"/>
    <col min="6" max="6" width="15.140625" style="38" customWidth="1"/>
    <col min="7" max="7" width="56.28515625" style="38" customWidth="1"/>
    <col min="8" max="8" width="23.85546875" style="38" customWidth="1"/>
    <col min="9" max="9" width="15.28515625" style="38" customWidth="1"/>
    <col min="10" max="10" width="33.5703125" style="38" customWidth="1"/>
    <col min="11" max="11" width="22.7109375" style="38" customWidth="1"/>
    <col min="12" max="13" width="18.5703125" style="38" customWidth="1"/>
    <col min="14" max="14" width="14.42578125" style="38" customWidth="1"/>
    <col min="15" max="16384" width="11.42578125" style="38"/>
  </cols>
  <sheetData>
    <row r="1" spans="1:14" s="11" customFormat="1" ht="46.5" x14ac:dyDescent="0.7">
      <c r="A1" s="158" t="s">
        <v>213</v>
      </c>
      <c r="B1" s="158"/>
      <c r="C1" s="158"/>
      <c r="D1" s="158"/>
      <c r="E1" s="158"/>
      <c r="F1" s="158"/>
      <c r="G1" s="158"/>
      <c r="H1" s="158"/>
      <c r="I1" s="158"/>
      <c r="J1" s="158"/>
      <c r="K1" s="124"/>
      <c r="L1" s="124"/>
      <c r="M1" s="124"/>
      <c r="N1" s="124"/>
    </row>
    <row r="2" spans="1:14" s="11" customFormat="1" ht="17.25" customHeight="1" x14ac:dyDescent="0.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s="11" customFormat="1" ht="17.25" customHeight="1" thickBot="1" x14ac:dyDescent="0.55000000000000004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s="11" customFormat="1" ht="35.25" customHeight="1" x14ac:dyDescent="0.25">
      <c r="B4" s="171" t="s">
        <v>9</v>
      </c>
      <c r="C4" s="174"/>
      <c r="D4" s="168" t="s">
        <v>8</v>
      </c>
      <c r="E4" s="169"/>
      <c r="F4" s="170"/>
      <c r="G4" s="168" t="s">
        <v>109</v>
      </c>
      <c r="H4" s="170"/>
      <c r="I4" s="168" t="s">
        <v>110</v>
      </c>
      <c r="J4" s="170"/>
      <c r="K4" s="104"/>
      <c r="L4" s="105"/>
      <c r="M4" s="40"/>
      <c r="N4" s="40"/>
    </row>
    <row r="5" spans="1:14" s="11" customFormat="1" ht="35.25" customHeight="1" x14ac:dyDescent="0.35">
      <c r="A5" s="37"/>
      <c r="B5" s="172"/>
      <c r="C5" s="175"/>
      <c r="D5" s="182"/>
      <c r="E5" s="184"/>
      <c r="F5" s="183"/>
      <c r="G5" s="182"/>
      <c r="H5" s="183"/>
      <c r="I5" s="182"/>
      <c r="J5" s="183"/>
      <c r="K5" s="106"/>
      <c r="L5" s="42"/>
      <c r="M5" s="41"/>
      <c r="N5" s="41"/>
    </row>
    <row r="6" spans="1:14" s="11" customFormat="1" ht="34.5" customHeight="1" x14ac:dyDescent="0.35">
      <c r="B6" s="172"/>
      <c r="C6" s="175"/>
      <c r="D6" s="182"/>
      <c r="E6" s="184"/>
      <c r="F6" s="183"/>
      <c r="G6" s="182"/>
      <c r="H6" s="183"/>
      <c r="I6" s="182"/>
      <c r="J6" s="183"/>
      <c r="K6" s="106"/>
      <c r="L6" s="42"/>
      <c r="M6" s="41"/>
      <c r="N6" s="41"/>
    </row>
    <row r="7" spans="1:14" s="11" customFormat="1" ht="34.5" customHeight="1" thickBot="1" x14ac:dyDescent="0.4">
      <c r="B7" s="173"/>
      <c r="C7" s="176"/>
      <c r="D7" s="165"/>
      <c r="E7" s="166"/>
      <c r="F7" s="167"/>
      <c r="G7" s="165"/>
      <c r="H7" s="167"/>
      <c r="I7" s="165"/>
      <c r="J7" s="167"/>
      <c r="K7" s="106"/>
      <c r="L7" s="42"/>
      <c r="M7" s="42"/>
      <c r="N7" s="42"/>
    </row>
    <row r="8" spans="1:14" s="11" customFormat="1" ht="18.75" customHeight="1" thickBot="1" x14ac:dyDescent="0.4">
      <c r="B8" s="43"/>
      <c r="C8" s="44"/>
      <c r="D8" s="41"/>
      <c r="E8" s="41"/>
      <c r="F8" s="41"/>
      <c r="G8" s="41"/>
      <c r="H8" s="41"/>
      <c r="I8" s="41"/>
      <c r="J8" s="41"/>
      <c r="K8" s="41"/>
      <c r="L8" s="41"/>
      <c r="M8" s="42"/>
      <c r="N8" s="42"/>
    </row>
    <row r="9" spans="1:14" s="11" customFormat="1" ht="71.25" customHeight="1" x14ac:dyDescent="0.35">
      <c r="B9" s="161" t="s">
        <v>105</v>
      </c>
      <c r="C9" s="162"/>
      <c r="E9" s="46"/>
      <c r="F9" s="161" t="s">
        <v>28</v>
      </c>
      <c r="G9" s="162"/>
      <c r="H9" s="46"/>
      <c r="I9" s="46"/>
      <c r="J9" s="177" t="s">
        <v>32</v>
      </c>
      <c r="K9" s="46"/>
      <c r="L9" s="46"/>
      <c r="M9" s="46"/>
      <c r="N9" s="42"/>
    </row>
    <row r="10" spans="1:14" s="11" customFormat="1" ht="71.25" customHeight="1" thickBot="1" x14ac:dyDescent="0.4">
      <c r="B10" s="163"/>
      <c r="C10" s="164"/>
      <c r="E10" s="46"/>
      <c r="F10" s="163"/>
      <c r="G10" s="164"/>
      <c r="H10" s="46"/>
      <c r="I10" s="46"/>
      <c r="J10" s="178"/>
      <c r="K10" s="46"/>
      <c r="L10" s="46"/>
      <c r="M10" s="46"/>
      <c r="N10" s="42"/>
    </row>
    <row r="11" spans="1:14" s="11" customFormat="1" ht="21" customHeight="1" thickBot="1" x14ac:dyDescent="0.3">
      <c r="K11" s="45"/>
    </row>
    <row r="12" spans="1:14" s="11" customFormat="1" ht="77.25" customHeight="1" thickBot="1" x14ac:dyDescent="0.3">
      <c r="A12" s="96" t="s">
        <v>24</v>
      </c>
      <c r="B12" s="97" t="s">
        <v>107</v>
      </c>
      <c r="C12" s="97" t="s">
        <v>106</v>
      </c>
      <c r="D12" s="97" t="s">
        <v>1</v>
      </c>
      <c r="E12" s="97" t="s">
        <v>2</v>
      </c>
      <c r="F12" s="97" t="s">
        <v>3</v>
      </c>
      <c r="G12" s="98" t="s">
        <v>4</v>
      </c>
      <c r="H12" s="99" t="s">
        <v>5</v>
      </c>
      <c r="I12" s="100" t="s">
        <v>25</v>
      </c>
      <c r="J12" s="121" t="s">
        <v>31</v>
      </c>
      <c r="K12" s="101"/>
      <c r="L12" s="101"/>
      <c r="M12" s="101"/>
      <c r="N12" s="101"/>
    </row>
    <row r="13" spans="1:14" s="15" customFormat="1" ht="30" customHeight="1" x14ac:dyDescent="0.2">
      <c r="A13" s="48"/>
      <c r="B13" s="12"/>
      <c r="C13" s="12"/>
      <c r="D13" s="12"/>
      <c r="E13" s="12"/>
      <c r="F13" s="13"/>
      <c r="G13" s="128" t="e">
        <f>VLOOKUP(F13,'Table de correspondance'!$A$4:$D$80,2,FALSE)</f>
        <v>#N/A</v>
      </c>
      <c r="H13" s="129" t="e">
        <f>VLOOKUP(F13,'Table de correspondance'!$A$4:$D$80,3,FALSE)</f>
        <v>#N/A</v>
      </c>
      <c r="I13" s="129" t="e">
        <f>VLOOKUP(F13,'Table de correspondance'!$A$4:$D$57,4,FALSE)</f>
        <v>#N/A</v>
      </c>
      <c r="J13" s="122"/>
      <c r="K13" s="102"/>
      <c r="L13" s="103"/>
      <c r="M13" s="103"/>
      <c r="N13" s="103"/>
    </row>
    <row r="14" spans="1:14" s="15" customFormat="1" ht="30" customHeight="1" x14ac:dyDescent="0.2">
      <c r="A14" s="48"/>
      <c r="B14" s="12"/>
      <c r="C14" s="12"/>
      <c r="D14" s="12"/>
      <c r="E14" s="12"/>
      <c r="F14" s="13"/>
      <c r="G14" s="128" t="e">
        <f>VLOOKUP(F14,'Table de correspondance'!$A$4:$D$80,2,FALSE)</f>
        <v>#N/A</v>
      </c>
      <c r="H14" s="129" t="e">
        <f>VLOOKUP(F14,'Table de correspondance'!$A$4:$D$80,3,FALSE)</f>
        <v>#N/A</v>
      </c>
      <c r="I14" s="129" t="e">
        <f>VLOOKUP(F14,'Table de correspondance'!$A$4:$D$57,4,FALSE)</f>
        <v>#N/A</v>
      </c>
      <c r="J14" s="122"/>
      <c r="K14" s="102"/>
      <c r="L14" s="103"/>
      <c r="M14" s="103"/>
      <c r="N14" s="103"/>
    </row>
    <row r="15" spans="1:14" s="15" customFormat="1" ht="30" customHeight="1" x14ac:dyDescent="0.2">
      <c r="A15" s="48"/>
      <c r="B15" s="12"/>
      <c r="C15" s="12"/>
      <c r="D15" s="12"/>
      <c r="E15" s="12"/>
      <c r="F15" s="13"/>
      <c r="G15" s="128" t="e">
        <f>VLOOKUP(F15,'Table de correspondance'!$A$4:$D$80,2,FALSE)</f>
        <v>#N/A</v>
      </c>
      <c r="H15" s="129" t="e">
        <f>VLOOKUP(F15,'Table de correspondance'!$A$4:$D$80,3,FALSE)</f>
        <v>#N/A</v>
      </c>
      <c r="I15" s="129" t="e">
        <f>VLOOKUP(F15,'Table de correspondance'!$A$4:$D$57,4,FALSE)</f>
        <v>#N/A</v>
      </c>
      <c r="J15" s="122"/>
      <c r="K15" s="102"/>
      <c r="L15" s="103"/>
      <c r="M15" s="103"/>
      <c r="N15" s="103"/>
    </row>
    <row r="16" spans="1:14" s="15" customFormat="1" ht="30" customHeight="1" x14ac:dyDescent="0.2">
      <c r="A16" s="48"/>
      <c r="B16" s="12"/>
      <c r="C16" s="12"/>
      <c r="D16" s="12"/>
      <c r="E16" s="14"/>
      <c r="F16" s="13"/>
      <c r="G16" s="128" t="e">
        <f>VLOOKUP(F16,'Table de correspondance'!$A$4:$D$80,2,FALSE)</f>
        <v>#N/A</v>
      </c>
      <c r="H16" s="129" t="e">
        <f>VLOOKUP(F16,'Table de correspondance'!$A$4:$D$80,3,FALSE)</f>
        <v>#N/A</v>
      </c>
      <c r="I16" s="129" t="e">
        <f>VLOOKUP(F16,'Table de correspondance'!$A$4:$D$57,4,FALSE)</f>
        <v>#N/A</v>
      </c>
      <c r="J16" s="122"/>
      <c r="K16" s="102"/>
      <c r="L16" s="103"/>
      <c r="M16" s="103"/>
      <c r="N16" s="103"/>
    </row>
    <row r="17" spans="1:14" s="15" customFormat="1" ht="30" customHeight="1" x14ac:dyDescent="0.2">
      <c r="A17" s="48"/>
      <c r="B17" s="12"/>
      <c r="C17" s="12"/>
      <c r="D17" s="12"/>
      <c r="E17" s="12"/>
      <c r="F17" s="13"/>
      <c r="G17" s="128" t="e">
        <f>VLOOKUP(F17,'Table de correspondance'!$A$4:$D$80,2,FALSE)</f>
        <v>#N/A</v>
      </c>
      <c r="H17" s="129" t="e">
        <f>VLOOKUP(F17,'Table de correspondance'!$A$4:$D$80,3,FALSE)</f>
        <v>#N/A</v>
      </c>
      <c r="I17" s="129" t="e">
        <f>VLOOKUP(F17,'Table de correspondance'!$A$4:$D$57,4,FALSE)</f>
        <v>#N/A</v>
      </c>
      <c r="J17" s="122"/>
      <c r="K17" s="102"/>
      <c r="L17" s="103"/>
      <c r="M17" s="103"/>
      <c r="N17" s="103"/>
    </row>
    <row r="18" spans="1:14" s="15" customFormat="1" ht="30" customHeight="1" thickBot="1" x14ac:dyDescent="0.25">
      <c r="A18" s="48"/>
      <c r="B18" s="12"/>
      <c r="C18" s="12"/>
      <c r="D18" s="12"/>
      <c r="E18" s="12"/>
      <c r="F18" s="13"/>
      <c r="G18" s="128" t="e">
        <f>VLOOKUP(F18,'Table de correspondance'!$A$4:$D$80,2,FALSE)</f>
        <v>#N/A</v>
      </c>
      <c r="H18" s="129" t="e">
        <f>VLOOKUP(F18,'Table de correspondance'!$A$4:$D$80,3,FALSE)</f>
        <v>#N/A</v>
      </c>
      <c r="I18" s="129" t="e">
        <f>VLOOKUP(F18,'Table de correspondance'!$A$4:$D$57,4,FALSE)</f>
        <v>#N/A</v>
      </c>
      <c r="J18" s="122"/>
      <c r="K18" s="102"/>
      <c r="L18" s="103"/>
      <c r="M18" s="103"/>
      <c r="N18" s="103"/>
    </row>
    <row r="19" spans="1:14" s="15" customFormat="1" ht="30" customHeight="1" x14ac:dyDescent="0.2">
      <c r="A19" s="48"/>
      <c r="B19" s="12"/>
      <c r="C19" s="12"/>
      <c r="D19" s="12"/>
      <c r="E19" s="12"/>
      <c r="F19" s="13"/>
      <c r="G19" s="128" t="e">
        <f>VLOOKUP(F19,'Table de correspondance'!$A$4:$D$80,2,FALSE)</f>
        <v>#N/A</v>
      </c>
      <c r="H19" s="129" t="e">
        <f>VLOOKUP(F19,'Table de correspondance'!$A$4:$D$80,3,FALSE)</f>
        <v>#N/A</v>
      </c>
      <c r="I19" s="129" t="e">
        <f>VLOOKUP(F19,'Table de correspondance'!$A$4:$D$57,4,FALSE)</f>
        <v>#N/A</v>
      </c>
      <c r="J19" s="122"/>
      <c r="K19" s="102"/>
      <c r="L19" s="103"/>
      <c r="M19" s="103"/>
      <c r="N19" s="103"/>
    </row>
    <row r="20" spans="1:14" s="15" customFormat="1" ht="30" customHeight="1" x14ac:dyDescent="0.2">
      <c r="A20" s="48"/>
      <c r="B20" s="12"/>
      <c r="C20" s="12"/>
      <c r="D20" s="12"/>
      <c r="E20" s="12"/>
      <c r="F20" s="13"/>
      <c r="G20" s="128" t="e">
        <f>VLOOKUP(F20,'Table de correspondance'!$A$4:$D$80,2,FALSE)</f>
        <v>#N/A</v>
      </c>
      <c r="H20" s="129" t="e">
        <f>VLOOKUP(F20,'Table de correspondance'!$A$4:$D$80,3,FALSE)</f>
        <v>#N/A</v>
      </c>
      <c r="I20" s="129" t="e">
        <f>VLOOKUP(F20,'Table de correspondance'!$A$4:$D$57,4,FALSE)</f>
        <v>#N/A</v>
      </c>
      <c r="J20" s="122"/>
      <c r="K20" s="102"/>
      <c r="L20" s="103"/>
      <c r="M20" s="103"/>
      <c r="N20" s="103"/>
    </row>
    <row r="21" spans="1:14" s="15" customFormat="1" ht="30" customHeight="1" x14ac:dyDescent="0.2">
      <c r="A21" s="48"/>
      <c r="B21" s="12"/>
      <c r="C21" s="12"/>
      <c r="D21" s="12"/>
      <c r="E21" s="12"/>
      <c r="F21" s="13"/>
      <c r="G21" s="128" t="e">
        <f>VLOOKUP(F21,'Table de correspondance'!$A$4:$D$80,2,FALSE)</f>
        <v>#N/A</v>
      </c>
      <c r="H21" s="129" t="e">
        <f>VLOOKUP(F21,'Table de correspondance'!$A$4:$D$80,3,FALSE)</f>
        <v>#N/A</v>
      </c>
      <c r="I21" s="129" t="e">
        <f>VLOOKUP(F21,'Table de correspondance'!$A$4:$D$57,4,FALSE)</f>
        <v>#N/A</v>
      </c>
      <c r="J21" s="122"/>
      <c r="K21" s="102"/>
      <c r="L21" s="103"/>
      <c r="M21" s="103"/>
      <c r="N21" s="103"/>
    </row>
    <row r="22" spans="1:14" s="15" customFormat="1" ht="30" customHeight="1" x14ac:dyDescent="0.2">
      <c r="A22" s="48"/>
      <c r="B22" s="12"/>
      <c r="C22" s="12"/>
      <c r="D22" s="12"/>
      <c r="E22" s="12"/>
      <c r="F22" s="13"/>
      <c r="G22" s="128" t="e">
        <f>VLOOKUP(F22,'Table de correspondance'!$A$4:$D$80,2,FALSE)</f>
        <v>#N/A</v>
      </c>
      <c r="H22" s="129" t="e">
        <f>VLOOKUP(F22,'Table de correspondance'!$A$4:$D$80,3,FALSE)</f>
        <v>#N/A</v>
      </c>
      <c r="I22" s="129" t="e">
        <f>VLOOKUP(F22,'Table de correspondance'!$A$4:$D$57,4,FALSE)</f>
        <v>#N/A</v>
      </c>
      <c r="J22" s="122"/>
      <c r="K22" s="102"/>
      <c r="L22" s="103"/>
      <c r="M22" s="103"/>
      <c r="N22" s="103"/>
    </row>
    <row r="23" spans="1:14" s="15" customFormat="1" ht="30" customHeight="1" x14ac:dyDescent="0.2">
      <c r="A23" s="48"/>
      <c r="B23" s="12"/>
      <c r="C23" s="12"/>
      <c r="D23" s="12"/>
      <c r="E23" s="12"/>
      <c r="F23" s="13"/>
      <c r="G23" s="128" t="e">
        <f>VLOOKUP(F23,'Table de correspondance'!$A$4:$D$80,2,FALSE)</f>
        <v>#N/A</v>
      </c>
      <c r="H23" s="129" t="e">
        <f>VLOOKUP(F23,'Table de correspondance'!$A$4:$D$80,3,FALSE)</f>
        <v>#N/A</v>
      </c>
      <c r="I23" s="129" t="e">
        <f>VLOOKUP(F23,'Table de correspondance'!$A$4:$D$57,4,FALSE)</f>
        <v>#N/A</v>
      </c>
      <c r="J23" s="122"/>
      <c r="K23" s="102"/>
      <c r="L23" s="103"/>
      <c r="M23" s="103"/>
      <c r="N23" s="103"/>
    </row>
    <row r="24" spans="1:14" s="15" customFormat="1" ht="30" customHeight="1" x14ac:dyDescent="0.2">
      <c r="A24" s="48"/>
      <c r="B24" s="12"/>
      <c r="C24" s="12"/>
      <c r="D24" s="12"/>
      <c r="E24" s="12"/>
      <c r="F24" s="13"/>
      <c r="G24" s="128" t="e">
        <f>VLOOKUP(F24,'Table de correspondance'!$A$4:$D$80,2,FALSE)</f>
        <v>#N/A</v>
      </c>
      <c r="H24" s="129" t="e">
        <f>VLOOKUP(F24,'Table de correspondance'!$A$4:$D$80,3,FALSE)</f>
        <v>#N/A</v>
      </c>
      <c r="I24" s="129" t="e">
        <f>VLOOKUP(F24,'Table de correspondance'!$A$4:$D$57,4,FALSE)</f>
        <v>#N/A</v>
      </c>
      <c r="J24" s="122"/>
      <c r="K24" s="102"/>
      <c r="L24" s="103"/>
      <c r="M24" s="103"/>
      <c r="N24" s="103"/>
    </row>
    <row r="25" spans="1:14" s="15" customFormat="1" ht="30" customHeight="1" x14ac:dyDescent="0.2">
      <c r="A25" s="48"/>
      <c r="B25" s="12"/>
      <c r="C25" s="12"/>
      <c r="D25" s="12"/>
      <c r="E25" s="12"/>
      <c r="F25" s="13"/>
      <c r="G25" s="128" t="e">
        <f>VLOOKUP(F25,'Table de correspondance'!$A$4:$D$80,2,FALSE)</f>
        <v>#N/A</v>
      </c>
      <c r="H25" s="129" t="e">
        <f>VLOOKUP(F25,'Table de correspondance'!$A$4:$D$80,3,FALSE)</f>
        <v>#N/A</v>
      </c>
      <c r="I25" s="129" t="e">
        <f>VLOOKUP(F25,'Table de correspondance'!$A$4:$D$57,4,FALSE)</f>
        <v>#N/A</v>
      </c>
      <c r="J25" s="122"/>
      <c r="K25" s="102"/>
      <c r="L25" s="103"/>
      <c r="M25" s="103"/>
      <c r="N25" s="103"/>
    </row>
    <row r="26" spans="1:14" s="15" customFormat="1" ht="30" customHeight="1" x14ac:dyDescent="0.2">
      <c r="A26" s="48"/>
      <c r="B26" s="12"/>
      <c r="C26" s="12"/>
      <c r="D26" s="12"/>
      <c r="E26" s="12"/>
      <c r="F26" s="13"/>
      <c r="G26" s="128" t="e">
        <f>VLOOKUP(F26,'Table de correspondance'!$A$4:$D$80,2,FALSE)</f>
        <v>#N/A</v>
      </c>
      <c r="H26" s="129" t="e">
        <f>VLOOKUP(F26,'Table de correspondance'!$A$4:$D$80,3,FALSE)</f>
        <v>#N/A</v>
      </c>
      <c r="I26" s="129" t="e">
        <f>VLOOKUP(F26,'Table de correspondance'!$A$4:$D$57,4,FALSE)</f>
        <v>#N/A</v>
      </c>
      <c r="J26" s="122"/>
      <c r="K26" s="102"/>
      <c r="L26" s="103"/>
      <c r="M26" s="103"/>
      <c r="N26" s="103"/>
    </row>
    <row r="27" spans="1:14" s="15" customFormat="1" ht="30" customHeight="1" x14ac:dyDescent="0.2">
      <c r="A27" s="48"/>
      <c r="B27" s="12"/>
      <c r="C27" s="12"/>
      <c r="D27" s="12"/>
      <c r="E27" s="12"/>
      <c r="F27" s="13"/>
      <c r="G27" s="128" t="e">
        <f>VLOOKUP(F27,'Table de correspondance'!$A$4:$D$80,2,FALSE)</f>
        <v>#N/A</v>
      </c>
      <c r="H27" s="129" t="e">
        <f>VLOOKUP(F27,'Table de correspondance'!$A$4:$D$80,3,FALSE)</f>
        <v>#N/A</v>
      </c>
      <c r="I27" s="129" t="e">
        <f>VLOOKUP(F27,'Table de correspondance'!$A$4:$D$57,4,FALSE)</f>
        <v>#N/A</v>
      </c>
      <c r="J27" s="122"/>
      <c r="K27" s="102"/>
      <c r="L27" s="103"/>
      <c r="M27" s="103"/>
      <c r="N27" s="103"/>
    </row>
    <row r="28" spans="1:14" s="15" customFormat="1" ht="30" customHeight="1" x14ac:dyDescent="0.2">
      <c r="A28" s="48"/>
      <c r="B28" s="12"/>
      <c r="C28" s="12"/>
      <c r="D28" s="12"/>
      <c r="E28" s="12"/>
      <c r="F28" s="13"/>
      <c r="G28" s="128" t="e">
        <f>VLOOKUP(F28,'Table de correspondance'!$A$4:$D$80,2,FALSE)</f>
        <v>#N/A</v>
      </c>
      <c r="H28" s="129" t="e">
        <f>VLOOKUP(F28,'Table de correspondance'!$A$4:$D$80,3,FALSE)</f>
        <v>#N/A</v>
      </c>
      <c r="I28" s="129" t="e">
        <f>VLOOKUP(F28,'Table de correspondance'!$A$4:$D$57,4,FALSE)</f>
        <v>#N/A</v>
      </c>
      <c r="J28" s="122"/>
      <c r="K28" s="102"/>
      <c r="L28" s="103"/>
      <c r="M28" s="103"/>
      <c r="N28" s="103"/>
    </row>
    <row r="29" spans="1:14" s="15" customFormat="1" ht="30" customHeight="1" x14ac:dyDescent="0.2">
      <c r="A29" s="48"/>
      <c r="B29" s="12"/>
      <c r="C29" s="12"/>
      <c r="D29" s="12"/>
      <c r="E29" s="12"/>
      <c r="F29" s="13"/>
      <c r="G29" s="128" t="e">
        <f>VLOOKUP(F29,'Table de correspondance'!$A$4:$D$80,2,FALSE)</f>
        <v>#N/A</v>
      </c>
      <c r="H29" s="129" t="e">
        <f>VLOOKUP(F29,'Table de correspondance'!$A$4:$D$80,3,FALSE)</f>
        <v>#N/A</v>
      </c>
      <c r="I29" s="129" t="e">
        <f>VLOOKUP(F29,'Table de correspondance'!$A$4:$D$57,4,FALSE)</f>
        <v>#N/A</v>
      </c>
      <c r="J29" s="122"/>
      <c r="K29" s="102"/>
      <c r="L29" s="103"/>
      <c r="M29" s="103"/>
      <c r="N29" s="103"/>
    </row>
    <row r="30" spans="1:14" s="15" customFormat="1" ht="30" customHeight="1" x14ac:dyDescent="0.2">
      <c r="A30" s="48"/>
      <c r="B30" s="12"/>
      <c r="C30" s="12"/>
      <c r="D30" s="12"/>
      <c r="E30" s="12"/>
      <c r="F30" s="13"/>
      <c r="G30" s="128" t="e">
        <f>VLOOKUP(F30,'Table de correspondance'!$A$4:$D$80,2,FALSE)</f>
        <v>#N/A</v>
      </c>
      <c r="H30" s="129" t="e">
        <f>VLOOKUP(F30,'Table de correspondance'!$A$4:$D$80,3,FALSE)</f>
        <v>#N/A</v>
      </c>
      <c r="I30" s="129" t="e">
        <f>VLOOKUP(F30,'Table de correspondance'!$A$4:$D$57,4,FALSE)</f>
        <v>#N/A</v>
      </c>
      <c r="J30" s="122"/>
      <c r="K30" s="102"/>
      <c r="L30" s="103"/>
      <c r="M30" s="103"/>
      <c r="N30" s="103"/>
    </row>
    <row r="31" spans="1:14" s="15" customFormat="1" ht="30" customHeight="1" x14ac:dyDescent="0.2">
      <c r="A31" s="48"/>
      <c r="B31" s="12"/>
      <c r="C31" s="12"/>
      <c r="D31" s="12"/>
      <c r="E31" s="12"/>
      <c r="F31" s="13"/>
      <c r="G31" s="128" t="e">
        <f>VLOOKUP(F31,'Table de correspondance'!$A$4:$D$80,2,FALSE)</f>
        <v>#N/A</v>
      </c>
      <c r="H31" s="129" t="e">
        <f>VLOOKUP(F31,'Table de correspondance'!$A$4:$D$80,3,FALSE)</f>
        <v>#N/A</v>
      </c>
      <c r="I31" s="129" t="e">
        <f>VLOOKUP(F31,'Table de correspondance'!$A$4:$D$57,4,FALSE)</f>
        <v>#N/A</v>
      </c>
      <c r="J31" s="122"/>
      <c r="K31" s="102"/>
      <c r="L31" s="103"/>
      <c r="M31" s="103"/>
      <c r="N31" s="103"/>
    </row>
    <row r="32" spans="1:14" s="15" customFormat="1" ht="30" customHeight="1" x14ac:dyDescent="0.2">
      <c r="A32" s="48"/>
      <c r="B32" s="12"/>
      <c r="C32" s="12"/>
      <c r="D32" s="12"/>
      <c r="E32" s="12"/>
      <c r="F32" s="13"/>
      <c r="G32" s="128" t="e">
        <f>VLOOKUP(F32,'Table de correspondance'!$A$4:$D$80,2,FALSE)</f>
        <v>#N/A</v>
      </c>
      <c r="H32" s="129" t="e">
        <f>VLOOKUP(F32,'Table de correspondance'!$A$4:$D$80,3,FALSE)</f>
        <v>#N/A</v>
      </c>
      <c r="I32" s="129" t="e">
        <f>VLOOKUP(F32,'Table de correspondance'!$A$4:$D$57,4,FALSE)</f>
        <v>#N/A</v>
      </c>
      <c r="J32" s="122"/>
      <c r="K32" s="102"/>
      <c r="L32" s="103"/>
      <c r="M32" s="103"/>
      <c r="N32" s="103"/>
    </row>
    <row r="33" spans="1:253" s="15" customFormat="1" ht="30" customHeight="1" x14ac:dyDescent="0.2">
      <c r="A33" s="48"/>
      <c r="B33" s="12"/>
      <c r="C33" s="12"/>
      <c r="D33" s="12"/>
      <c r="E33" s="12"/>
      <c r="F33" s="13"/>
      <c r="G33" s="128" t="e">
        <f>VLOOKUP(F33,'Table de correspondance'!$A$4:$D$80,2,FALSE)</f>
        <v>#N/A</v>
      </c>
      <c r="H33" s="129" t="e">
        <f>VLOOKUP(F33,'Table de correspondance'!$A$4:$D$80,3,FALSE)</f>
        <v>#N/A</v>
      </c>
      <c r="I33" s="129" t="e">
        <f>VLOOKUP(F33,'Table de correspondance'!$A$4:$D$57,4,FALSE)</f>
        <v>#N/A</v>
      </c>
      <c r="J33" s="122"/>
      <c r="K33" s="102"/>
      <c r="L33" s="103"/>
      <c r="M33" s="103"/>
      <c r="N33" s="103"/>
    </row>
    <row r="34" spans="1:253" s="15" customFormat="1" ht="30" customHeight="1" x14ac:dyDescent="0.2">
      <c r="A34" s="48"/>
      <c r="B34" s="12"/>
      <c r="C34" s="12"/>
      <c r="D34" s="12"/>
      <c r="E34" s="12"/>
      <c r="F34" s="13"/>
      <c r="G34" s="128" t="e">
        <f>VLOOKUP(F34,'Table de correspondance'!$A$4:$D$80,2,FALSE)</f>
        <v>#N/A</v>
      </c>
      <c r="H34" s="129" t="e">
        <f>VLOOKUP(F34,'Table de correspondance'!$A$4:$D$80,3,FALSE)</f>
        <v>#N/A</v>
      </c>
      <c r="I34" s="129" t="e">
        <f>VLOOKUP(F34,'Table de correspondance'!$A$4:$D$57,4,FALSE)</f>
        <v>#N/A</v>
      </c>
      <c r="J34" s="122"/>
      <c r="K34" s="102"/>
      <c r="L34" s="103"/>
      <c r="M34" s="103"/>
      <c r="N34" s="103"/>
    </row>
    <row r="35" spans="1:253" s="15" customFormat="1" ht="30" customHeight="1" thickBot="1" x14ac:dyDescent="0.25">
      <c r="A35" s="48"/>
      <c r="B35" s="12"/>
      <c r="C35" s="12"/>
      <c r="D35" s="12"/>
      <c r="E35" s="12"/>
      <c r="F35" s="13"/>
      <c r="G35" s="128" t="e">
        <f>VLOOKUP(F35,'Table de correspondance'!$A$4:$D$80,2,FALSE)</f>
        <v>#N/A</v>
      </c>
      <c r="H35" s="129" t="e">
        <f>VLOOKUP(F35,'Table de correspondance'!$A$4:$D$30,3,FALSE)</f>
        <v>#N/A</v>
      </c>
      <c r="I35" s="129" t="e">
        <f>VLOOKUP(F35,'Table de correspondance'!$A$4:$D$57,4,FALSE)</f>
        <v>#N/A</v>
      </c>
      <c r="J35" s="122"/>
      <c r="K35" s="102"/>
      <c r="L35" s="103"/>
      <c r="M35" s="103"/>
      <c r="N35" s="103"/>
    </row>
    <row r="36" spans="1:253" s="17" customFormat="1" ht="89.25" customHeight="1" thickBot="1" x14ac:dyDescent="0.3">
      <c r="A36" s="49"/>
      <c r="B36" s="159"/>
      <c r="C36" s="159"/>
      <c r="D36" s="50"/>
      <c r="E36" s="160"/>
      <c r="F36" s="160"/>
      <c r="G36" s="51" t="s">
        <v>108</v>
      </c>
      <c r="H36" s="107" t="e">
        <f>SUM(H13:H35)</f>
        <v>#N/A</v>
      </c>
      <c r="I36" s="52"/>
      <c r="J36" s="123"/>
      <c r="K36" s="179" t="s">
        <v>113</v>
      </c>
      <c r="L36" s="180"/>
      <c r="M36" s="180"/>
      <c r="N36" s="181"/>
    </row>
    <row r="37" spans="1:253" s="22" customFormat="1" ht="56.25" customHeight="1" x14ac:dyDescent="0.35">
      <c r="A37" s="18"/>
      <c r="E37" s="18"/>
      <c r="F37" s="19"/>
      <c r="H37" s="47"/>
      <c r="N37" s="21"/>
    </row>
    <row r="38" spans="1:253" s="22" customFormat="1" ht="60" customHeight="1" x14ac:dyDescent="0.35">
      <c r="A38" s="18"/>
      <c r="B38" s="18"/>
      <c r="C38" s="18"/>
      <c r="D38" s="18"/>
      <c r="E38" s="18"/>
      <c r="F38" s="19"/>
      <c r="H38" s="24"/>
      <c r="I38" s="16"/>
      <c r="J38" s="16"/>
      <c r="K38" s="25"/>
      <c r="L38" s="21"/>
      <c r="M38" s="21"/>
      <c r="N38" s="21"/>
    </row>
    <row r="39" spans="1:253" s="22" customFormat="1" ht="60" customHeight="1" x14ac:dyDescent="0.35">
      <c r="A39" s="18"/>
      <c r="B39" s="18"/>
      <c r="C39" s="18"/>
      <c r="D39" s="18"/>
      <c r="E39" s="18"/>
      <c r="F39" s="19"/>
      <c r="G39" s="26"/>
      <c r="H39" s="24"/>
      <c r="I39" s="16"/>
      <c r="J39" s="16"/>
      <c r="K39" s="25"/>
      <c r="L39" s="21"/>
      <c r="M39" s="21"/>
      <c r="N39" s="21"/>
    </row>
    <row r="40" spans="1:253" s="22" customFormat="1" ht="60" customHeight="1" x14ac:dyDescent="0.35">
      <c r="A40" s="18"/>
      <c r="B40" s="18"/>
      <c r="C40" s="18"/>
      <c r="D40" s="18"/>
      <c r="E40" s="18"/>
      <c r="F40" s="18"/>
      <c r="G40" s="27"/>
      <c r="H40" s="23"/>
      <c r="I40" s="24"/>
      <c r="J40" s="24"/>
      <c r="K40" s="21"/>
      <c r="L40" s="25"/>
      <c r="M40" s="21"/>
      <c r="N40" s="21"/>
    </row>
    <row r="41" spans="1:253" s="28" customFormat="1" x14ac:dyDescent="0.25">
      <c r="G41" s="17"/>
      <c r="H41" s="17"/>
      <c r="I41" s="17"/>
      <c r="J41" s="17"/>
    </row>
    <row r="42" spans="1:253" s="28" customFormat="1" ht="52.5" customHeight="1" x14ac:dyDescent="0.35">
      <c r="G42" s="17"/>
      <c r="H42" s="20"/>
      <c r="I42" s="29"/>
      <c r="J42" s="29"/>
    </row>
    <row r="43" spans="1:253" s="28" customFormat="1" ht="27.75" customHeight="1" x14ac:dyDescent="0.25">
      <c r="G43" s="17"/>
      <c r="H43" s="17"/>
      <c r="I43" s="17"/>
      <c r="J43" s="17"/>
    </row>
    <row r="44" spans="1:253" s="28" customFormat="1" x14ac:dyDescent="0.25">
      <c r="G44" s="17"/>
      <c r="H44" s="17"/>
      <c r="I44" s="17"/>
      <c r="J44" s="17"/>
    </row>
    <row r="45" spans="1:253" s="35" customFormat="1" ht="39.950000000000003" customHeight="1" x14ac:dyDescent="0.25">
      <c r="A45" s="22"/>
      <c r="B45" s="28"/>
      <c r="C45" s="28"/>
      <c r="D45" s="30"/>
      <c r="E45" s="30"/>
      <c r="F45" s="31"/>
      <c r="G45" s="32"/>
      <c r="H45" s="17"/>
      <c r="I45" s="17"/>
      <c r="J45" s="17"/>
      <c r="K45" s="33"/>
      <c r="L45" s="33"/>
      <c r="M45" s="33"/>
      <c r="N45" s="34"/>
    </row>
    <row r="46" spans="1:253" s="28" customFormat="1" x14ac:dyDescent="0.25">
      <c r="A46" s="22"/>
      <c r="C46" s="30"/>
      <c r="D46" s="30"/>
      <c r="E46" s="31"/>
      <c r="F46" s="36"/>
      <c r="G46" s="17"/>
      <c r="H46" s="17"/>
      <c r="I46" s="17"/>
      <c r="J46" s="17"/>
      <c r="K46" s="33"/>
      <c r="L46" s="33"/>
      <c r="M46" s="34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</row>
    <row r="47" spans="1:253" s="28" customFormat="1" x14ac:dyDescent="0.25">
      <c r="C47" s="30"/>
      <c r="D47" s="30"/>
      <c r="E47" s="31"/>
      <c r="F47" s="36"/>
      <c r="G47" s="17"/>
      <c r="H47" s="17"/>
      <c r="I47" s="17"/>
      <c r="J47" s="17"/>
      <c r="K47" s="33"/>
      <c r="L47" s="33"/>
      <c r="M47" s="34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</row>
    <row r="48" spans="1:253" s="28" customFormat="1" x14ac:dyDescent="0.25">
      <c r="C48" s="30"/>
      <c r="D48" s="30"/>
      <c r="E48" s="31"/>
      <c r="F48" s="36"/>
      <c r="G48" s="17"/>
      <c r="H48" s="17"/>
      <c r="I48" s="17"/>
      <c r="J48" s="17"/>
      <c r="K48" s="33"/>
      <c r="L48" s="33"/>
      <c r="M48" s="34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</row>
    <row r="49" spans="1:253" s="28" customFormat="1" x14ac:dyDescent="0.25">
      <c r="C49" s="30"/>
      <c r="D49" s="30"/>
      <c r="E49" s="31"/>
      <c r="F49" s="36"/>
      <c r="G49" s="17"/>
      <c r="H49" s="17"/>
      <c r="I49" s="17"/>
      <c r="J49" s="17"/>
      <c r="K49" s="33"/>
      <c r="L49" s="33"/>
      <c r="M49" s="34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</row>
    <row r="50" spans="1:253" s="28" customFormat="1" x14ac:dyDescent="0.25">
      <c r="C50" s="30"/>
      <c r="D50" s="30"/>
      <c r="E50" s="31"/>
      <c r="F50" s="36"/>
      <c r="G50" s="17"/>
      <c r="H50" s="17"/>
      <c r="I50" s="17"/>
      <c r="J50" s="17"/>
      <c r="K50" s="33"/>
      <c r="L50" s="33"/>
      <c r="M50" s="34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</row>
    <row r="51" spans="1:253" s="28" customFormat="1" x14ac:dyDescent="0.25">
      <c r="C51" s="30"/>
      <c r="D51" s="30"/>
      <c r="E51" s="31"/>
      <c r="F51" s="36"/>
      <c r="G51" s="17"/>
      <c r="H51" s="17"/>
      <c r="I51" s="17"/>
      <c r="J51" s="17"/>
      <c r="K51" s="33"/>
      <c r="L51" s="33"/>
      <c r="M51" s="34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</row>
    <row r="52" spans="1:253" s="28" customFormat="1" x14ac:dyDescent="0.25">
      <c r="C52" s="30"/>
      <c r="D52" s="30"/>
      <c r="E52" s="31"/>
      <c r="F52" s="36"/>
      <c r="G52" s="17"/>
      <c r="H52" s="17"/>
      <c r="I52" s="17"/>
      <c r="J52" s="17"/>
      <c r="K52" s="33"/>
      <c r="L52" s="33"/>
      <c r="M52" s="34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</row>
    <row r="53" spans="1:253" s="28" customFormat="1" x14ac:dyDescent="0.25">
      <c r="C53" s="30"/>
      <c r="D53" s="30"/>
      <c r="E53" s="31"/>
      <c r="F53" s="36"/>
      <c r="G53" s="17"/>
      <c r="H53" s="17"/>
      <c r="I53" s="17"/>
      <c r="J53" s="17"/>
      <c r="K53" s="33"/>
      <c r="L53" s="33"/>
      <c r="M53" s="34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</row>
    <row r="54" spans="1:253" s="28" customFormat="1" x14ac:dyDescent="0.25">
      <c r="C54" s="30"/>
      <c r="D54" s="30"/>
      <c r="E54" s="31"/>
      <c r="F54" s="36"/>
      <c r="G54" s="17"/>
      <c r="H54" s="17"/>
      <c r="I54" s="17"/>
      <c r="J54" s="17"/>
      <c r="K54" s="33"/>
      <c r="L54" s="33"/>
      <c r="M54" s="34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</row>
    <row r="55" spans="1:253" s="28" customFormat="1" x14ac:dyDescent="0.25">
      <c r="A55" s="22"/>
      <c r="C55" s="30"/>
      <c r="D55" s="30"/>
      <c r="E55" s="31"/>
      <c r="F55" s="36"/>
      <c r="G55" s="17"/>
      <c r="H55" s="17"/>
      <c r="I55" s="17"/>
      <c r="J55" s="17"/>
      <c r="K55" s="33"/>
      <c r="L55" s="33"/>
      <c r="M55" s="34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</row>
    <row r="56" spans="1:253" s="28" customFormat="1" x14ac:dyDescent="0.25">
      <c r="A56" s="22"/>
      <c r="C56" s="30"/>
      <c r="D56" s="30"/>
      <c r="E56" s="31"/>
      <c r="F56" s="36"/>
      <c r="G56" s="17"/>
      <c r="H56" s="17"/>
      <c r="I56" s="17"/>
      <c r="J56" s="17"/>
      <c r="K56" s="33"/>
      <c r="L56" s="33"/>
      <c r="M56" s="34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</row>
    <row r="57" spans="1:253" s="28" customFormat="1" x14ac:dyDescent="0.25">
      <c r="G57" s="17"/>
      <c r="H57" s="17"/>
      <c r="I57" s="17"/>
      <c r="J57" s="17"/>
    </row>
    <row r="58" spans="1:253" s="28" customFormat="1" x14ac:dyDescent="0.25">
      <c r="G58" s="17"/>
      <c r="H58" s="17"/>
      <c r="I58" s="17"/>
      <c r="J58" s="17"/>
    </row>
    <row r="59" spans="1:253" s="28" customFormat="1" x14ac:dyDescent="0.25">
      <c r="G59" s="17"/>
      <c r="H59" s="17"/>
      <c r="I59" s="17"/>
      <c r="J59" s="17"/>
    </row>
    <row r="60" spans="1:253" s="28" customFormat="1" x14ac:dyDescent="0.25">
      <c r="G60" s="17"/>
      <c r="H60" s="17"/>
      <c r="I60" s="17"/>
      <c r="J60" s="17"/>
    </row>
    <row r="61" spans="1:253" s="28" customFormat="1" x14ac:dyDescent="0.25">
      <c r="G61" s="17"/>
      <c r="H61" s="17"/>
      <c r="I61" s="17"/>
      <c r="J61" s="17"/>
    </row>
    <row r="62" spans="1:253" s="28" customFormat="1" x14ac:dyDescent="0.25">
      <c r="G62" s="17"/>
      <c r="H62" s="17"/>
      <c r="I62" s="17"/>
      <c r="J62" s="17"/>
    </row>
    <row r="63" spans="1:253" s="28" customFormat="1" x14ac:dyDescent="0.25">
      <c r="G63" s="17"/>
      <c r="H63" s="17"/>
      <c r="I63" s="17"/>
      <c r="J63" s="17"/>
    </row>
    <row r="64" spans="1:253" s="28" customFormat="1" x14ac:dyDescent="0.25">
      <c r="G64" s="17"/>
      <c r="H64" s="17"/>
      <c r="I64" s="17"/>
      <c r="J64" s="17"/>
    </row>
    <row r="65" spans="7:10" s="28" customFormat="1" x14ac:dyDescent="0.25">
      <c r="G65" s="17"/>
      <c r="H65" s="17"/>
      <c r="I65" s="17"/>
      <c r="J65" s="17"/>
    </row>
    <row r="66" spans="7:10" s="28" customFormat="1" x14ac:dyDescent="0.25">
      <c r="G66" s="17"/>
      <c r="H66" s="17"/>
      <c r="I66" s="17"/>
      <c r="J66" s="17"/>
    </row>
    <row r="67" spans="7:10" s="28" customFormat="1" x14ac:dyDescent="0.25">
      <c r="G67" s="17"/>
      <c r="H67" s="17"/>
      <c r="I67" s="17"/>
      <c r="J67" s="17"/>
    </row>
    <row r="68" spans="7:10" s="28" customFormat="1" x14ac:dyDescent="0.25">
      <c r="G68" s="17"/>
      <c r="H68" s="17"/>
      <c r="I68" s="17"/>
      <c r="J68" s="17"/>
    </row>
    <row r="69" spans="7:10" s="28" customFormat="1" x14ac:dyDescent="0.25"/>
    <row r="70" spans="7:10" s="28" customFormat="1" x14ac:dyDescent="0.25"/>
    <row r="71" spans="7:10" s="28" customFormat="1" x14ac:dyDescent="0.25"/>
    <row r="72" spans="7:10" s="28" customFormat="1" x14ac:dyDescent="0.25"/>
    <row r="73" spans="7:10" s="28" customFormat="1" x14ac:dyDescent="0.25"/>
    <row r="74" spans="7:10" s="28" customFormat="1" x14ac:dyDescent="0.25"/>
    <row r="75" spans="7:10" s="28" customFormat="1" x14ac:dyDescent="0.25"/>
    <row r="76" spans="7:10" s="28" customFormat="1" x14ac:dyDescent="0.25"/>
    <row r="77" spans="7:10" s="28" customFormat="1" x14ac:dyDescent="0.25"/>
    <row r="78" spans="7:10" s="28" customFormat="1" x14ac:dyDescent="0.25"/>
    <row r="79" spans="7:10" s="28" customFormat="1" x14ac:dyDescent="0.25"/>
    <row r="80" spans="7:10" s="28" customFormat="1" x14ac:dyDescent="0.25"/>
    <row r="81" spans="7:10" s="28" customFormat="1" x14ac:dyDescent="0.25"/>
    <row r="82" spans="7:10" s="28" customFormat="1" x14ac:dyDescent="0.25"/>
    <row r="83" spans="7:10" s="28" customFormat="1" x14ac:dyDescent="0.25"/>
    <row r="84" spans="7:10" s="28" customFormat="1" x14ac:dyDescent="0.25"/>
    <row r="85" spans="7:10" s="28" customFormat="1" ht="23.25" x14ac:dyDescent="0.35">
      <c r="G85" s="37"/>
      <c r="H85" s="37"/>
      <c r="I85" s="37"/>
      <c r="J85" s="37"/>
    </row>
    <row r="86" spans="7:10" s="11" customFormat="1" x14ac:dyDescent="0.25"/>
    <row r="87" spans="7:10" s="11" customFormat="1" x14ac:dyDescent="0.25"/>
    <row r="88" spans="7:10" s="11" customFormat="1" x14ac:dyDescent="0.25"/>
    <row r="89" spans="7:10" s="11" customFormat="1" x14ac:dyDescent="0.25"/>
    <row r="90" spans="7:10" s="11" customFormat="1" x14ac:dyDescent="0.25"/>
    <row r="91" spans="7:10" s="11" customFormat="1" x14ac:dyDescent="0.25"/>
    <row r="92" spans="7:10" s="11" customFormat="1" x14ac:dyDescent="0.25"/>
    <row r="93" spans="7:10" s="11" customFormat="1" x14ac:dyDescent="0.25"/>
    <row r="94" spans="7:10" s="11" customFormat="1" x14ac:dyDescent="0.25"/>
    <row r="95" spans="7:10" s="11" customFormat="1" x14ac:dyDescent="0.25"/>
    <row r="96" spans="7:10" s="11" customFormat="1" x14ac:dyDescent="0.25"/>
    <row r="97" s="11" customFormat="1" x14ac:dyDescent="0.25"/>
    <row r="98" s="11" customFormat="1" x14ac:dyDescent="0.25"/>
    <row r="99" s="11" customFormat="1" x14ac:dyDescent="0.25"/>
    <row r="100" s="11" customFormat="1" x14ac:dyDescent="0.25"/>
    <row r="101" s="11" customFormat="1" x14ac:dyDescent="0.25"/>
    <row r="102" s="11" customFormat="1" x14ac:dyDescent="0.25"/>
    <row r="103" s="11" customFormat="1" x14ac:dyDescent="0.25"/>
    <row r="104" s="11" customFormat="1" x14ac:dyDescent="0.25"/>
    <row r="105" s="11" customFormat="1" x14ac:dyDescent="0.25"/>
    <row r="106" s="11" customFormat="1" x14ac:dyDescent="0.25"/>
    <row r="107" s="11" customFormat="1" x14ac:dyDescent="0.25"/>
    <row r="108" s="11" customFormat="1" x14ac:dyDescent="0.25"/>
    <row r="109" s="11" customFormat="1" x14ac:dyDescent="0.25"/>
    <row r="110" s="11" customFormat="1" x14ac:dyDescent="0.25"/>
    <row r="111" s="11" customFormat="1" x14ac:dyDescent="0.25"/>
    <row r="112" s="11" customFormat="1" x14ac:dyDescent="0.25"/>
    <row r="113" s="11" customFormat="1" x14ac:dyDescent="0.25"/>
    <row r="114" s="11" customFormat="1" x14ac:dyDescent="0.25"/>
    <row r="115" s="11" customFormat="1" x14ac:dyDescent="0.25"/>
    <row r="116" s="11" customFormat="1" x14ac:dyDescent="0.25"/>
    <row r="117" s="11" customFormat="1" x14ac:dyDescent="0.25"/>
    <row r="118" s="11" customFormat="1" x14ac:dyDescent="0.25"/>
    <row r="119" s="11" customFormat="1" x14ac:dyDescent="0.25"/>
    <row r="120" s="11" customFormat="1" x14ac:dyDescent="0.25"/>
    <row r="121" s="11" customFormat="1" x14ac:dyDescent="0.25"/>
    <row r="122" s="11" customFormat="1" x14ac:dyDescent="0.25"/>
    <row r="123" s="11" customFormat="1" x14ac:dyDescent="0.25"/>
    <row r="124" s="11" customFormat="1" x14ac:dyDescent="0.25"/>
    <row r="125" s="11" customFormat="1" x14ac:dyDescent="0.25"/>
    <row r="126" s="11" customFormat="1" x14ac:dyDescent="0.25"/>
    <row r="127" s="11" customFormat="1" x14ac:dyDescent="0.25"/>
    <row r="128" s="11" customFormat="1" x14ac:dyDescent="0.25"/>
    <row r="129" s="11" customFormat="1" x14ac:dyDescent="0.25"/>
    <row r="130" s="11" customFormat="1" x14ac:dyDescent="0.25"/>
    <row r="131" s="11" customFormat="1" x14ac:dyDescent="0.25"/>
    <row r="132" s="11" customFormat="1" x14ac:dyDescent="0.25"/>
    <row r="133" s="11" customFormat="1" x14ac:dyDescent="0.25"/>
    <row r="134" s="11" customFormat="1" x14ac:dyDescent="0.25"/>
    <row r="135" s="11" customFormat="1" x14ac:dyDescent="0.25"/>
    <row r="136" s="11" customFormat="1" x14ac:dyDescent="0.25"/>
    <row r="137" s="11" customFormat="1" x14ac:dyDescent="0.25"/>
    <row r="138" s="11" customFormat="1" x14ac:dyDescent="0.25"/>
    <row r="139" s="11" customFormat="1" x14ac:dyDescent="0.25"/>
    <row r="140" s="11" customFormat="1" x14ac:dyDescent="0.25"/>
    <row r="141" s="11" customFormat="1" x14ac:dyDescent="0.25"/>
    <row r="142" s="11" customFormat="1" x14ac:dyDescent="0.25"/>
    <row r="143" s="11" customFormat="1" x14ac:dyDescent="0.25"/>
    <row r="144" s="11" customFormat="1" x14ac:dyDescent="0.25"/>
    <row r="145" s="11" customFormat="1" x14ac:dyDescent="0.25"/>
    <row r="146" s="11" customFormat="1" x14ac:dyDescent="0.25"/>
    <row r="147" s="11" customFormat="1" x14ac:dyDescent="0.25"/>
    <row r="148" s="11" customFormat="1" x14ac:dyDescent="0.25"/>
    <row r="149" s="11" customFormat="1" x14ac:dyDescent="0.25"/>
    <row r="150" s="11" customFormat="1" x14ac:dyDescent="0.25"/>
    <row r="151" s="11" customFormat="1" x14ac:dyDescent="0.25"/>
    <row r="152" s="11" customFormat="1" x14ac:dyDescent="0.25"/>
    <row r="153" s="11" customFormat="1" x14ac:dyDescent="0.25"/>
    <row r="154" s="11" customFormat="1" x14ac:dyDescent="0.25"/>
    <row r="155" s="11" customFormat="1" x14ac:dyDescent="0.25"/>
    <row r="156" s="11" customFormat="1" x14ac:dyDescent="0.25"/>
    <row r="157" s="11" customFormat="1" x14ac:dyDescent="0.25"/>
    <row r="158" s="11" customFormat="1" x14ac:dyDescent="0.25"/>
    <row r="159" s="11" customFormat="1" x14ac:dyDescent="0.25"/>
    <row r="160" s="11" customFormat="1" x14ac:dyDescent="0.25"/>
    <row r="161" s="11" customFormat="1" x14ac:dyDescent="0.25"/>
    <row r="162" s="11" customFormat="1" x14ac:dyDescent="0.25"/>
    <row r="163" s="11" customFormat="1" x14ac:dyDescent="0.25"/>
    <row r="164" s="11" customFormat="1" x14ac:dyDescent="0.25"/>
    <row r="165" s="11" customFormat="1" x14ac:dyDescent="0.25"/>
    <row r="166" s="11" customFormat="1" x14ac:dyDescent="0.25"/>
    <row r="167" s="11" customFormat="1" x14ac:dyDescent="0.25"/>
    <row r="168" s="11" customFormat="1" x14ac:dyDescent="0.25"/>
    <row r="169" s="11" customFormat="1" x14ac:dyDescent="0.25"/>
    <row r="170" s="11" customFormat="1" x14ac:dyDescent="0.25"/>
    <row r="171" s="11" customFormat="1" x14ac:dyDescent="0.25"/>
    <row r="172" s="11" customFormat="1" x14ac:dyDescent="0.25"/>
    <row r="173" s="11" customFormat="1" x14ac:dyDescent="0.25"/>
    <row r="174" s="11" customFormat="1" x14ac:dyDescent="0.25"/>
    <row r="175" s="11" customFormat="1" x14ac:dyDescent="0.25"/>
    <row r="176" s="11" customFormat="1" x14ac:dyDescent="0.25"/>
    <row r="177" s="11" customFormat="1" x14ac:dyDescent="0.25"/>
    <row r="178" s="11" customFormat="1" x14ac:dyDescent="0.25"/>
    <row r="179" s="11" customFormat="1" x14ac:dyDescent="0.25"/>
    <row r="180" s="11" customFormat="1" x14ac:dyDescent="0.25"/>
    <row r="181" s="11" customFormat="1" x14ac:dyDescent="0.25"/>
    <row r="182" s="11" customFormat="1" x14ac:dyDescent="0.25"/>
    <row r="183" s="11" customFormat="1" x14ac:dyDescent="0.25"/>
    <row r="184" s="11" customFormat="1" x14ac:dyDescent="0.25"/>
    <row r="185" s="11" customFormat="1" x14ac:dyDescent="0.25"/>
    <row r="186" s="11" customFormat="1" x14ac:dyDescent="0.25"/>
    <row r="187" s="11" customFormat="1" x14ac:dyDescent="0.25"/>
    <row r="188" s="11" customFormat="1" x14ac:dyDescent="0.25"/>
    <row r="189" s="11" customFormat="1" x14ac:dyDescent="0.25"/>
    <row r="190" s="11" customFormat="1" x14ac:dyDescent="0.25"/>
    <row r="191" s="11" customFormat="1" x14ac:dyDescent="0.25"/>
    <row r="192" s="11" customFormat="1" x14ac:dyDescent="0.25"/>
    <row r="193" s="11" customFormat="1" x14ac:dyDescent="0.25"/>
    <row r="194" s="11" customFormat="1" x14ac:dyDescent="0.25"/>
    <row r="195" s="11" customFormat="1" x14ac:dyDescent="0.25"/>
    <row r="196" s="11" customFormat="1" x14ac:dyDescent="0.25"/>
    <row r="197" s="11" customFormat="1" x14ac:dyDescent="0.25"/>
    <row r="198" s="11" customFormat="1" x14ac:dyDescent="0.25"/>
    <row r="199" s="11" customFormat="1" x14ac:dyDescent="0.25"/>
    <row r="200" s="11" customFormat="1" x14ac:dyDescent="0.25"/>
    <row r="201" s="11" customFormat="1" x14ac:dyDescent="0.25"/>
    <row r="202" s="11" customFormat="1" x14ac:dyDescent="0.25"/>
    <row r="203" s="11" customFormat="1" x14ac:dyDescent="0.25"/>
    <row r="204" s="11" customFormat="1" x14ac:dyDescent="0.25"/>
    <row r="205" s="11" customFormat="1" x14ac:dyDescent="0.25"/>
    <row r="206" s="11" customFormat="1" x14ac:dyDescent="0.25"/>
    <row r="207" s="11" customFormat="1" x14ac:dyDescent="0.25"/>
    <row r="208" s="11" customFormat="1" x14ac:dyDescent="0.25"/>
    <row r="209" s="11" customFormat="1" x14ac:dyDescent="0.25"/>
    <row r="210" s="11" customFormat="1" x14ac:dyDescent="0.25"/>
    <row r="211" s="11" customFormat="1" x14ac:dyDescent="0.25"/>
    <row r="212" s="11" customFormat="1" x14ac:dyDescent="0.25"/>
    <row r="213" s="11" customFormat="1" x14ac:dyDescent="0.25"/>
    <row r="214" s="11" customFormat="1" x14ac:dyDescent="0.25"/>
    <row r="215" s="11" customFormat="1" x14ac:dyDescent="0.25"/>
    <row r="216" s="11" customFormat="1" x14ac:dyDescent="0.25"/>
    <row r="217" s="11" customFormat="1" x14ac:dyDescent="0.25"/>
    <row r="218" s="11" customFormat="1" x14ac:dyDescent="0.25"/>
    <row r="219" s="11" customFormat="1" x14ac:dyDescent="0.25"/>
    <row r="220" s="11" customFormat="1" x14ac:dyDescent="0.25"/>
    <row r="221" s="11" customFormat="1" x14ac:dyDescent="0.25"/>
    <row r="222" s="11" customFormat="1" x14ac:dyDescent="0.25"/>
    <row r="223" s="11" customFormat="1" x14ac:dyDescent="0.25"/>
    <row r="224" s="11" customFormat="1" x14ac:dyDescent="0.25"/>
    <row r="225" s="11" customFormat="1" x14ac:dyDescent="0.25"/>
    <row r="226" s="11" customFormat="1" x14ac:dyDescent="0.25"/>
    <row r="227" s="11" customFormat="1" x14ac:dyDescent="0.25"/>
    <row r="228" s="11" customFormat="1" x14ac:dyDescent="0.25"/>
    <row r="229" s="11" customFormat="1" x14ac:dyDescent="0.25"/>
    <row r="230" s="11" customFormat="1" x14ac:dyDescent="0.25"/>
    <row r="231" s="11" customFormat="1" x14ac:dyDescent="0.25"/>
    <row r="232" s="11" customFormat="1" x14ac:dyDescent="0.25"/>
    <row r="233" s="11" customFormat="1" x14ac:dyDescent="0.25"/>
    <row r="234" s="11" customFormat="1" x14ac:dyDescent="0.25"/>
    <row r="235" s="11" customFormat="1" x14ac:dyDescent="0.25"/>
    <row r="236" s="11" customFormat="1" x14ac:dyDescent="0.25"/>
    <row r="237" s="11" customFormat="1" x14ac:dyDescent="0.25"/>
    <row r="238" s="11" customFormat="1" x14ac:dyDescent="0.25"/>
    <row r="239" s="11" customFormat="1" x14ac:dyDescent="0.25"/>
    <row r="240" s="11" customFormat="1" x14ac:dyDescent="0.25"/>
    <row r="241" s="11" customFormat="1" x14ac:dyDescent="0.25"/>
    <row r="242" s="11" customFormat="1" x14ac:dyDescent="0.25"/>
    <row r="243" s="11" customFormat="1" x14ac:dyDescent="0.25"/>
    <row r="244" s="11" customFormat="1" x14ac:dyDescent="0.25"/>
    <row r="245" s="11" customFormat="1" x14ac:dyDescent="0.25"/>
    <row r="246" s="11" customFormat="1" x14ac:dyDescent="0.25"/>
    <row r="247" s="11" customFormat="1" x14ac:dyDescent="0.25"/>
    <row r="248" s="11" customFormat="1" x14ac:dyDescent="0.25"/>
    <row r="249" s="11" customFormat="1" x14ac:dyDescent="0.25"/>
    <row r="250" s="11" customFormat="1" x14ac:dyDescent="0.25"/>
    <row r="251" s="11" customFormat="1" x14ac:dyDescent="0.25"/>
    <row r="252" s="11" customFormat="1" x14ac:dyDescent="0.25"/>
    <row r="253" s="11" customFormat="1" x14ac:dyDescent="0.25"/>
    <row r="254" s="11" customFormat="1" x14ac:dyDescent="0.25"/>
    <row r="255" s="11" customFormat="1" x14ac:dyDescent="0.25"/>
    <row r="256" s="11" customFormat="1" x14ac:dyDescent="0.25"/>
    <row r="257" s="11" customFormat="1" x14ac:dyDescent="0.25"/>
    <row r="258" s="11" customFormat="1" x14ac:dyDescent="0.25"/>
    <row r="259" s="11" customFormat="1" x14ac:dyDescent="0.25"/>
    <row r="260" s="11" customFormat="1" x14ac:dyDescent="0.25"/>
    <row r="261" s="11" customFormat="1" x14ac:dyDescent="0.25"/>
    <row r="262" s="11" customFormat="1" x14ac:dyDescent="0.25"/>
    <row r="263" s="11" customFormat="1" x14ac:dyDescent="0.25"/>
    <row r="264" s="11" customFormat="1" x14ac:dyDescent="0.25"/>
    <row r="265" s="11" customFormat="1" x14ac:dyDescent="0.25"/>
    <row r="266" s="11" customFormat="1" x14ac:dyDescent="0.25"/>
    <row r="267" s="11" customFormat="1" x14ac:dyDescent="0.25"/>
    <row r="268" s="11" customFormat="1" x14ac:dyDescent="0.25"/>
    <row r="269" s="11" customFormat="1" x14ac:dyDescent="0.25"/>
    <row r="270" s="11" customFormat="1" x14ac:dyDescent="0.25"/>
    <row r="271" s="11" customFormat="1" x14ac:dyDescent="0.25"/>
    <row r="272" s="11" customFormat="1" x14ac:dyDescent="0.25"/>
    <row r="273" s="11" customFormat="1" x14ac:dyDescent="0.25"/>
    <row r="274" s="11" customFormat="1" x14ac:dyDescent="0.25"/>
    <row r="275" s="11" customFormat="1" x14ac:dyDescent="0.25"/>
    <row r="276" s="11" customFormat="1" x14ac:dyDescent="0.25"/>
    <row r="277" s="11" customFormat="1" x14ac:dyDescent="0.25"/>
    <row r="278" s="11" customFormat="1" x14ac:dyDescent="0.25"/>
    <row r="279" s="11" customFormat="1" x14ac:dyDescent="0.25"/>
    <row r="280" s="11" customFormat="1" x14ac:dyDescent="0.25"/>
    <row r="281" s="11" customFormat="1" x14ac:dyDescent="0.25"/>
    <row r="282" s="11" customFormat="1" x14ac:dyDescent="0.25"/>
    <row r="283" s="11" customFormat="1" x14ac:dyDescent="0.25"/>
    <row r="284" s="11" customFormat="1" x14ac:dyDescent="0.25"/>
    <row r="285" s="11" customFormat="1" x14ac:dyDescent="0.25"/>
    <row r="286" s="11" customFormat="1" x14ac:dyDescent="0.25"/>
    <row r="287" s="11" customFormat="1" x14ac:dyDescent="0.25"/>
    <row r="288" s="11" customFormat="1" x14ac:dyDescent="0.25"/>
    <row r="289" s="11" customFormat="1" x14ac:dyDescent="0.25"/>
    <row r="290" s="11" customFormat="1" x14ac:dyDescent="0.25"/>
    <row r="291" s="11" customFormat="1" x14ac:dyDescent="0.25"/>
    <row r="292" s="11" customFormat="1" x14ac:dyDescent="0.25"/>
    <row r="293" s="11" customFormat="1" x14ac:dyDescent="0.25"/>
    <row r="294" s="11" customFormat="1" x14ac:dyDescent="0.25"/>
    <row r="295" s="11" customFormat="1" x14ac:dyDescent="0.25"/>
    <row r="296" s="11" customFormat="1" x14ac:dyDescent="0.25"/>
    <row r="297" s="11" customFormat="1" x14ac:dyDescent="0.25"/>
    <row r="298" s="11" customFormat="1" x14ac:dyDescent="0.25"/>
    <row r="299" s="11" customFormat="1" x14ac:dyDescent="0.25"/>
    <row r="300" s="11" customFormat="1" x14ac:dyDescent="0.25"/>
    <row r="301" s="11" customFormat="1" x14ac:dyDescent="0.25"/>
    <row r="302" s="11" customFormat="1" x14ac:dyDescent="0.25"/>
    <row r="303" s="11" customFormat="1" x14ac:dyDescent="0.25"/>
    <row r="304" s="11" customFormat="1" x14ac:dyDescent="0.25"/>
    <row r="305" s="11" customFormat="1" x14ac:dyDescent="0.25"/>
    <row r="306" s="11" customFormat="1" x14ac:dyDescent="0.25"/>
    <row r="307" s="11" customFormat="1" x14ac:dyDescent="0.25"/>
    <row r="308" s="11" customFormat="1" x14ac:dyDescent="0.25"/>
    <row r="309" s="11" customFormat="1" x14ac:dyDescent="0.25"/>
    <row r="310" s="11" customFormat="1" x14ac:dyDescent="0.25"/>
    <row r="311" s="11" customFormat="1" x14ac:dyDescent="0.25"/>
    <row r="312" s="11" customFormat="1" x14ac:dyDescent="0.25"/>
    <row r="313" s="11" customFormat="1" x14ac:dyDescent="0.25"/>
    <row r="314" s="11" customFormat="1" x14ac:dyDescent="0.25"/>
    <row r="315" s="11" customFormat="1" x14ac:dyDescent="0.25"/>
    <row r="316" s="11" customFormat="1" x14ac:dyDescent="0.25"/>
    <row r="317" s="11" customFormat="1" x14ac:dyDescent="0.25"/>
    <row r="318" s="11" customFormat="1" x14ac:dyDescent="0.25"/>
  </sheetData>
  <dataConsolidate/>
  <mergeCells count="21">
    <mergeCell ref="K36:N36"/>
    <mergeCell ref="G5:H5"/>
    <mergeCell ref="G7:H7"/>
    <mergeCell ref="D6:F6"/>
    <mergeCell ref="G4:H4"/>
    <mergeCell ref="I4:J4"/>
    <mergeCell ref="D5:F5"/>
    <mergeCell ref="G6:H6"/>
    <mergeCell ref="I7:J7"/>
    <mergeCell ref="I6:J6"/>
    <mergeCell ref="I5:J5"/>
    <mergeCell ref="A1:J1"/>
    <mergeCell ref="B36:C36"/>
    <mergeCell ref="E36:F36"/>
    <mergeCell ref="F9:G10"/>
    <mergeCell ref="D7:F7"/>
    <mergeCell ref="B9:C10"/>
    <mergeCell ref="D4:F4"/>
    <mergeCell ref="B4:B7"/>
    <mergeCell ref="C4:C7"/>
    <mergeCell ref="J9:J10"/>
  </mergeCells>
  <phoneticPr fontId="2" type="noConversion"/>
  <dataValidations count="1">
    <dataValidation type="list" allowBlank="1" showInputMessage="1" showErrorMessage="1" sqref="F13:F35" xr:uid="{00000000-0002-0000-0000-000000000000}">
      <formula1>CODFORM</formula1>
    </dataValidation>
  </dataValidations>
  <printOptions horizontalCentered="1" verticalCentered="1"/>
  <pageMargins left="0.31496062992125984" right="0.23622047244094491" top="0.23622047244094491" bottom="0.19685039370078741" header="0.23622047244094491" footer="0.19685039370078741"/>
  <pageSetup paperSize="8" scale="64" fitToHeight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'Code Adhérent'!$A$2:$A$38</xm:f>
          </x14:formula1>
          <xm:sqref>C4:C7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P2843"/>
  <sheetViews>
    <sheetView zoomScale="140" zoomScaleNormal="140" workbookViewId="0">
      <selection activeCell="L39" sqref="L39"/>
    </sheetView>
  </sheetViews>
  <sheetFormatPr baseColWidth="10" defaultRowHeight="12.75" x14ac:dyDescent="0.2"/>
  <cols>
    <col min="1" max="1" width="8" style="3" customWidth="1"/>
    <col min="2" max="2" width="73.7109375" style="4" customWidth="1"/>
    <col min="3" max="3" width="6.140625" style="5" bestFit="1" customWidth="1"/>
    <col min="4" max="4" width="6.85546875" style="4" customWidth="1"/>
    <col min="5" max="5" width="24.7109375" style="87" customWidth="1"/>
    <col min="6" max="16" width="11.42578125" style="1"/>
    <col min="17" max="16384" width="11.42578125" style="2"/>
  </cols>
  <sheetData>
    <row r="1" spans="1:11" ht="15.75" x14ac:dyDescent="0.25">
      <c r="A1" s="85" t="s">
        <v>212</v>
      </c>
      <c r="B1" s="85"/>
      <c r="C1" s="85"/>
      <c r="D1" s="85"/>
      <c r="E1" s="86"/>
    </row>
    <row r="2" spans="1:11" ht="13.5" thickBot="1" x14ac:dyDescent="0.25"/>
    <row r="3" spans="1:11" ht="24" customHeight="1" thickBot="1" x14ac:dyDescent="0.25">
      <c r="A3" s="7" t="s">
        <v>6</v>
      </c>
      <c r="B3" s="8" t="s">
        <v>7</v>
      </c>
      <c r="C3" s="9" t="s">
        <v>10</v>
      </c>
      <c r="D3" s="10" t="s">
        <v>0</v>
      </c>
      <c r="E3" s="118" t="s">
        <v>23</v>
      </c>
    </row>
    <row r="4" spans="1:11" s="54" customFormat="1" ht="19.5" customHeight="1" x14ac:dyDescent="0.2">
      <c r="A4" s="135" t="s">
        <v>11</v>
      </c>
      <c r="B4" s="112" t="s">
        <v>49</v>
      </c>
      <c r="C4" s="113">
        <v>350</v>
      </c>
      <c r="D4" s="132">
        <v>2</v>
      </c>
      <c r="E4" s="201" t="s">
        <v>179</v>
      </c>
      <c r="F4" s="53"/>
      <c r="G4" s="53"/>
      <c r="H4" s="53"/>
      <c r="I4" s="53"/>
      <c r="J4" s="53"/>
      <c r="K4" s="53"/>
    </row>
    <row r="5" spans="1:11" s="54" customFormat="1" ht="19.5" customHeight="1" x14ac:dyDescent="0.2">
      <c r="A5" s="136" t="s">
        <v>33</v>
      </c>
      <c r="B5" s="66" t="s">
        <v>50</v>
      </c>
      <c r="C5" s="57">
        <v>1000</v>
      </c>
      <c r="D5" s="133">
        <v>2</v>
      </c>
      <c r="E5" s="202"/>
      <c r="F5" s="53"/>
      <c r="G5" s="53"/>
      <c r="H5" s="53"/>
      <c r="I5" s="53"/>
      <c r="J5" s="53"/>
      <c r="K5" s="53"/>
    </row>
    <row r="6" spans="1:11" s="54" customFormat="1" ht="19.5" customHeight="1" x14ac:dyDescent="0.2">
      <c r="A6" s="114" t="s">
        <v>16</v>
      </c>
      <c r="B6" s="66" t="s">
        <v>51</v>
      </c>
      <c r="C6" s="57">
        <v>1000</v>
      </c>
      <c r="D6" s="133">
        <v>2</v>
      </c>
      <c r="E6" s="202"/>
      <c r="F6" s="53"/>
      <c r="G6" s="53"/>
      <c r="H6" s="53"/>
      <c r="I6" s="53"/>
      <c r="J6" s="53"/>
      <c r="K6" s="53"/>
    </row>
    <row r="7" spans="1:11" s="54" customFormat="1" ht="19.5" customHeight="1" x14ac:dyDescent="0.2">
      <c r="A7" s="136" t="s">
        <v>29</v>
      </c>
      <c r="B7" s="66" t="s">
        <v>52</v>
      </c>
      <c r="C7" s="57">
        <v>1000</v>
      </c>
      <c r="D7" s="133">
        <v>2</v>
      </c>
      <c r="E7" s="202"/>
      <c r="F7" s="53"/>
      <c r="G7" s="53"/>
      <c r="H7" s="53"/>
      <c r="I7" s="53"/>
      <c r="J7" s="53"/>
      <c r="K7" s="53"/>
    </row>
    <row r="8" spans="1:11" s="54" customFormat="1" ht="19.5" customHeight="1" x14ac:dyDescent="0.2">
      <c r="A8" s="136" t="s">
        <v>53</v>
      </c>
      <c r="B8" s="66" t="s">
        <v>155</v>
      </c>
      <c r="C8" s="57">
        <v>1000</v>
      </c>
      <c r="D8" s="133">
        <v>2</v>
      </c>
      <c r="E8" s="202"/>
      <c r="F8" s="55"/>
      <c r="G8" s="53"/>
      <c r="H8" s="53"/>
      <c r="I8" s="53"/>
      <c r="J8" s="53"/>
      <c r="K8" s="53"/>
    </row>
    <row r="9" spans="1:11" s="54" customFormat="1" ht="19.5" customHeight="1" x14ac:dyDescent="0.2">
      <c r="A9" s="136" t="s">
        <v>156</v>
      </c>
      <c r="B9" s="66" t="s">
        <v>54</v>
      </c>
      <c r="C9" s="57">
        <v>1350</v>
      </c>
      <c r="D9" s="134">
        <v>7</v>
      </c>
      <c r="E9" s="202"/>
      <c r="F9" s="55"/>
      <c r="G9" s="53"/>
      <c r="H9" s="53"/>
      <c r="I9" s="53"/>
      <c r="J9" s="53"/>
      <c r="K9" s="53"/>
    </row>
    <row r="10" spans="1:11" s="54" customFormat="1" ht="19.5" customHeight="1" x14ac:dyDescent="0.2">
      <c r="A10" s="137" t="s">
        <v>157</v>
      </c>
      <c r="B10" s="66" t="s">
        <v>158</v>
      </c>
      <c r="C10" s="57">
        <v>1000</v>
      </c>
      <c r="D10" s="133">
        <v>2</v>
      </c>
      <c r="E10" s="202"/>
      <c r="F10" s="55"/>
      <c r="G10" s="53"/>
      <c r="H10" s="53"/>
      <c r="I10" s="53"/>
      <c r="J10" s="53"/>
      <c r="K10" s="53"/>
    </row>
    <row r="11" spans="1:11" s="54" customFormat="1" ht="19.5" customHeight="1" thickBot="1" x14ac:dyDescent="0.25">
      <c r="A11" s="138" t="s">
        <v>159</v>
      </c>
      <c r="B11" s="68" t="s">
        <v>160</v>
      </c>
      <c r="C11" s="60">
        <v>1000</v>
      </c>
      <c r="D11" s="139">
        <v>2</v>
      </c>
      <c r="E11" s="203"/>
      <c r="F11" s="55"/>
      <c r="G11" s="53"/>
      <c r="H11" s="53"/>
      <c r="I11" s="53"/>
      <c r="J11" s="53"/>
      <c r="K11" s="53"/>
    </row>
    <row r="12" spans="1:11" s="54" customFormat="1" ht="19.5" customHeight="1" x14ac:dyDescent="0.2">
      <c r="A12" s="130" t="s">
        <v>12</v>
      </c>
      <c r="B12" s="64" t="s">
        <v>55</v>
      </c>
      <c r="C12" s="65">
        <v>1450</v>
      </c>
      <c r="D12" s="131">
        <v>3</v>
      </c>
      <c r="E12" s="189" t="s">
        <v>178</v>
      </c>
      <c r="F12" s="55"/>
      <c r="G12" s="53"/>
      <c r="H12" s="53"/>
      <c r="I12" s="53"/>
      <c r="J12" s="53"/>
      <c r="K12" s="53"/>
    </row>
    <row r="13" spans="1:11" s="54" customFormat="1" ht="19.5" customHeight="1" x14ac:dyDescent="0.2">
      <c r="A13" s="125" t="s">
        <v>13</v>
      </c>
      <c r="B13" s="66" t="s">
        <v>114</v>
      </c>
      <c r="C13" s="57">
        <v>1600</v>
      </c>
      <c r="D13" s="58">
        <v>3.5</v>
      </c>
      <c r="E13" s="189"/>
      <c r="F13" s="55"/>
      <c r="G13" s="53"/>
      <c r="H13" s="53"/>
      <c r="I13" s="53"/>
      <c r="J13" s="53"/>
      <c r="K13" s="53"/>
    </row>
    <row r="14" spans="1:11" s="54" customFormat="1" ht="19.5" customHeight="1" x14ac:dyDescent="0.2">
      <c r="A14" s="126" t="s">
        <v>14</v>
      </c>
      <c r="B14" s="66" t="s">
        <v>115</v>
      </c>
      <c r="C14" s="57">
        <v>1600</v>
      </c>
      <c r="D14" s="58">
        <v>4</v>
      </c>
      <c r="E14" s="189"/>
      <c r="F14" s="55"/>
      <c r="G14" s="53"/>
      <c r="H14" s="53"/>
      <c r="I14" s="53"/>
      <c r="J14" s="53"/>
      <c r="K14" s="53"/>
    </row>
    <row r="15" spans="1:11" s="54" customFormat="1" ht="19.5" customHeight="1" x14ac:dyDescent="0.2">
      <c r="A15" s="126" t="s">
        <v>56</v>
      </c>
      <c r="B15" s="66" t="s">
        <v>20</v>
      </c>
      <c r="C15" s="57">
        <v>1700</v>
      </c>
      <c r="D15" s="58">
        <v>3.5</v>
      </c>
      <c r="E15" s="189"/>
      <c r="F15" s="53"/>
      <c r="G15" s="53"/>
      <c r="H15" s="53"/>
      <c r="I15" s="53"/>
      <c r="J15" s="53"/>
      <c r="K15" s="53"/>
    </row>
    <row r="16" spans="1:11" s="54" customFormat="1" ht="19.5" customHeight="1" x14ac:dyDescent="0.2">
      <c r="A16" s="126" t="s">
        <v>161</v>
      </c>
      <c r="B16" s="66" t="s">
        <v>162</v>
      </c>
      <c r="C16" s="57">
        <v>1400</v>
      </c>
      <c r="D16" s="58">
        <v>2</v>
      </c>
      <c r="E16" s="189"/>
      <c r="F16" s="53"/>
      <c r="G16" s="53"/>
      <c r="H16" s="53"/>
      <c r="I16" s="53"/>
      <c r="J16" s="53"/>
      <c r="K16" s="53"/>
    </row>
    <row r="17" spans="1:16" s="54" customFormat="1" ht="19.5" customHeight="1" thickBot="1" x14ac:dyDescent="0.25">
      <c r="A17" s="127" t="s">
        <v>15</v>
      </c>
      <c r="B17" s="59" t="s">
        <v>163</v>
      </c>
      <c r="C17" s="74">
        <v>1600</v>
      </c>
      <c r="D17" s="61">
        <v>4</v>
      </c>
      <c r="E17" s="190"/>
      <c r="F17" s="53"/>
      <c r="G17" s="53"/>
      <c r="H17" s="53"/>
      <c r="I17" s="53"/>
      <c r="J17" s="53"/>
      <c r="K17" s="53"/>
    </row>
    <row r="18" spans="1:16" s="54" customFormat="1" ht="19.5" customHeight="1" x14ac:dyDescent="0.2">
      <c r="A18" s="83" t="s">
        <v>57</v>
      </c>
      <c r="B18" s="56" t="s">
        <v>58</v>
      </c>
      <c r="C18" s="73">
        <v>1125</v>
      </c>
      <c r="D18" s="58">
        <v>3</v>
      </c>
      <c r="E18" s="196" t="s">
        <v>177</v>
      </c>
      <c r="F18" s="53"/>
      <c r="G18" s="53"/>
      <c r="H18" s="53"/>
      <c r="I18" s="53"/>
      <c r="J18" s="53"/>
      <c r="K18" s="53"/>
    </row>
    <row r="19" spans="1:16" s="54" customFormat="1" ht="19.5" customHeight="1" x14ac:dyDescent="0.2">
      <c r="A19" s="141" t="s">
        <v>211</v>
      </c>
      <c r="B19" s="142" t="s">
        <v>164</v>
      </c>
      <c r="C19" s="143">
        <v>1200</v>
      </c>
      <c r="D19" s="58">
        <v>3</v>
      </c>
      <c r="E19" s="197"/>
      <c r="F19" s="53"/>
      <c r="G19" s="53"/>
      <c r="H19" s="53"/>
      <c r="I19" s="53"/>
      <c r="J19" s="53"/>
      <c r="K19" s="53"/>
    </row>
    <row r="20" spans="1:16" s="54" customFormat="1" ht="19.5" customHeight="1" x14ac:dyDescent="0.2">
      <c r="A20" s="141" t="s">
        <v>165</v>
      </c>
      <c r="B20" s="142" t="s">
        <v>166</v>
      </c>
      <c r="C20" s="143">
        <v>1400</v>
      </c>
      <c r="D20" s="58">
        <v>3</v>
      </c>
      <c r="E20" s="197"/>
      <c r="F20" s="53"/>
      <c r="G20" s="53"/>
      <c r="H20" s="53"/>
      <c r="I20" s="53"/>
      <c r="J20" s="53"/>
      <c r="K20" s="53"/>
    </row>
    <row r="21" spans="1:16" s="54" customFormat="1" ht="19.5" customHeight="1" x14ac:dyDescent="0.2">
      <c r="A21" s="84" t="s">
        <v>61</v>
      </c>
      <c r="B21" s="66" t="s">
        <v>62</v>
      </c>
      <c r="C21" s="57">
        <v>950</v>
      </c>
      <c r="D21" s="58">
        <v>2.5</v>
      </c>
      <c r="E21" s="197"/>
      <c r="F21" s="53"/>
      <c r="G21" s="53"/>
      <c r="H21" s="53"/>
      <c r="I21" s="53"/>
      <c r="J21" s="53"/>
      <c r="K21" s="53"/>
    </row>
    <row r="22" spans="1:16" s="54" customFormat="1" ht="19.5" customHeight="1" thickBot="1" x14ac:dyDescent="0.25">
      <c r="A22" s="108" t="s">
        <v>59</v>
      </c>
      <c r="B22" s="67" t="s">
        <v>60</v>
      </c>
      <c r="C22" s="109" t="s">
        <v>47</v>
      </c>
      <c r="D22" s="110">
        <v>1.5</v>
      </c>
      <c r="E22" s="198"/>
      <c r="F22" s="53"/>
      <c r="G22" s="53"/>
      <c r="H22" s="53"/>
      <c r="I22" s="53"/>
      <c r="J22" s="53"/>
      <c r="K22" s="53"/>
    </row>
    <row r="23" spans="1:16" s="54" customFormat="1" ht="19.5" customHeight="1" x14ac:dyDescent="0.2">
      <c r="A23" s="115" t="s">
        <v>17</v>
      </c>
      <c r="B23" s="116" t="s">
        <v>18</v>
      </c>
      <c r="C23" s="81">
        <v>1800</v>
      </c>
      <c r="D23" s="82">
        <v>4</v>
      </c>
      <c r="E23" s="199" t="s">
        <v>175</v>
      </c>
      <c r="F23" s="53"/>
      <c r="G23" s="53"/>
      <c r="H23" s="53"/>
      <c r="I23" s="53"/>
      <c r="J23" s="53"/>
      <c r="K23" s="53"/>
    </row>
    <row r="24" spans="1:16" s="54" customFormat="1" ht="19.5" customHeight="1" x14ac:dyDescent="0.2">
      <c r="A24" s="75" t="s">
        <v>167</v>
      </c>
      <c r="B24" s="76" t="s">
        <v>168</v>
      </c>
      <c r="C24" s="77">
        <v>1200</v>
      </c>
      <c r="D24" s="144">
        <v>3</v>
      </c>
      <c r="E24" s="200"/>
      <c r="F24" s="53"/>
      <c r="G24" s="53"/>
      <c r="H24" s="53"/>
      <c r="I24" s="53"/>
      <c r="J24" s="53"/>
      <c r="K24" s="53"/>
    </row>
    <row r="25" spans="1:16" s="54" customFormat="1" ht="19.5" customHeight="1" x14ac:dyDescent="0.2">
      <c r="A25" s="75" t="s">
        <v>21</v>
      </c>
      <c r="B25" s="76" t="s">
        <v>63</v>
      </c>
      <c r="C25" s="77">
        <v>1000</v>
      </c>
      <c r="D25" s="58">
        <v>2</v>
      </c>
      <c r="E25" s="200"/>
      <c r="F25" s="53"/>
      <c r="G25" s="53"/>
      <c r="H25" s="53"/>
      <c r="I25" s="53"/>
      <c r="J25" s="53"/>
      <c r="K25" s="53"/>
    </row>
    <row r="26" spans="1:16" s="54" customFormat="1" ht="19.5" customHeight="1" x14ac:dyDescent="0.2">
      <c r="A26" s="75" t="s">
        <v>64</v>
      </c>
      <c r="B26" s="76" t="s">
        <v>65</v>
      </c>
      <c r="C26" s="77">
        <v>1575</v>
      </c>
      <c r="D26" s="58">
        <v>3</v>
      </c>
      <c r="E26" s="200"/>
      <c r="F26" s="53"/>
      <c r="G26" s="53"/>
      <c r="H26" s="53"/>
      <c r="I26" s="53"/>
      <c r="J26" s="53"/>
      <c r="K26" s="53"/>
    </row>
    <row r="27" spans="1:16" s="54" customFormat="1" ht="19.5" customHeight="1" x14ac:dyDescent="0.2">
      <c r="A27" s="75" t="s">
        <v>30</v>
      </c>
      <c r="B27" s="76" t="s">
        <v>66</v>
      </c>
      <c r="C27" s="77">
        <v>1100</v>
      </c>
      <c r="D27" s="58">
        <v>2.5</v>
      </c>
      <c r="E27" s="200"/>
      <c r="F27" s="53"/>
      <c r="G27" s="53"/>
      <c r="H27" s="53"/>
      <c r="I27" s="53"/>
      <c r="J27" s="53"/>
      <c r="K27" s="53"/>
    </row>
    <row r="28" spans="1:16" s="54" customFormat="1" ht="19.5" customHeight="1" thickBot="1" x14ac:dyDescent="0.25">
      <c r="A28" s="78" t="s">
        <v>67</v>
      </c>
      <c r="B28" s="79" t="s">
        <v>68</v>
      </c>
      <c r="C28" s="80">
        <v>1000</v>
      </c>
      <c r="D28" s="58">
        <v>2</v>
      </c>
      <c r="E28" s="200"/>
      <c r="F28" s="53"/>
      <c r="G28" s="53"/>
      <c r="H28" s="53"/>
      <c r="I28" s="53"/>
      <c r="J28" s="53"/>
      <c r="K28" s="53"/>
    </row>
    <row r="29" spans="1:16" s="54" customFormat="1" ht="24.75" thickBot="1" x14ac:dyDescent="0.25">
      <c r="A29" s="117" t="s">
        <v>22</v>
      </c>
      <c r="B29" s="116" t="s">
        <v>169</v>
      </c>
      <c r="C29" s="81">
        <v>1400</v>
      </c>
      <c r="D29" s="82">
        <v>3</v>
      </c>
      <c r="E29" s="140" t="s">
        <v>176</v>
      </c>
      <c r="F29" s="53"/>
      <c r="G29" s="53"/>
      <c r="H29" s="53"/>
      <c r="I29" s="53"/>
      <c r="J29" s="53"/>
      <c r="K29" s="53"/>
    </row>
    <row r="30" spans="1:16" s="54" customFormat="1" ht="24.75" customHeight="1" x14ac:dyDescent="0.2">
      <c r="A30" s="206" t="s">
        <v>19</v>
      </c>
      <c r="B30" s="116" t="s">
        <v>34</v>
      </c>
      <c r="C30" s="81">
        <v>1775</v>
      </c>
      <c r="D30" s="119">
        <v>3</v>
      </c>
      <c r="E30" s="194" t="s">
        <v>220</v>
      </c>
      <c r="F30" s="53"/>
      <c r="G30" s="53"/>
      <c r="H30" s="53"/>
      <c r="I30" s="53"/>
      <c r="J30" s="53"/>
      <c r="K30" s="53"/>
    </row>
    <row r="31" spans="1:16" ht="19.5" customHeight="1" x14ac:dyDescent="0.2">
      <c r="A31" s="207" t="s">
        <v>170</v>
      </c>
      <c r="B31" s="208" t="s">
        <v>171</v>
      </c>
      <c r="C31" s="209">
        <v>2100</v>
      </c>
      <c r="D31" s="58">
        <v>3</v>
      </c>
      <c r="E31" s="195"/>
      <c r="J31" s="53"/>
      <c r="P31" s="2"/>
    </row>
    <row r="32" spans="1:16" ht="19.5" customHeight="1" thickBot="1" x14ac:dyDescent="0.25">
      <c r="A32" s="210" t="s">
        <v>172</v>
      </c>
      <c r="B32" s="211" t="s">
        <v>173</v>
      </c>
      <c r="C32" s="212">
        <v>700</v>
      </c>
      <c r="D32" s="61">
        <v>1</v>
      </c>
      <c r="E32" s="195"/>
      <c r="J32" s="53"/>
      <c r="P32" s="2"/>
    </row>
    <row r="33" spans="1:16" ht="19.5" customHeight="1" x14ac:dyDescent="0.2">
      <c r="A33" s="213" t="s">
        <v>182</v>
      </c>
      <c r="B33" s="56" t="s">
        <v>183</v>
      </c>
      <c r="C33" s="81">
        <v>1100</v>
      </c>
      <c r="D33" s="119">
        <v>3</v>
      </c>
      <c r="E33" s="187" t="s">
        <v>174</v>
      </c>
      <c r="J33" s="53"/>
      <c r="P33" s="2"/>
    </row>
    <row r="34" spans="1:16" ht="19.5" customHeight="1" x14ac:dyDescent="0.2">
      <c r="A34" s="214" t="s">
        <v>184</v>
      </c>
      <c r="B34" s="66" t="s">
        <v>215</v>
      </c>
      <c r="C34" s="209">
        <v>975</v>
      </c>
      <c r="D34" s="58">
        <v>2</v>
      </c>
      <c r="E34" s="187"/>
      <c r="J34" s="53"/>
      <c r="P34" s="2"/>
    </row>
    <row r="35" spans="1:16" ht="23.25" customHeight="1" x14ac:dyDescent="0.2">
      <c r="A35" s="214" t="s">
        <v>185</v>
      </c>
      <c r="B35" s="66" t="s">
        <v>190</v>
      </c>
      <c r="C35" s="209">
        <v>1100</v>
      </c>
      <c r="D35" s="58">
        <v>3</v>
      </c>
      <c r="E35" s="187"/>
      <c r="J35" s="53"/>
      <c r="P35" s="2"/>
    </row>
    <row r="36" spans="1:16" ht="19.5" customHeight="1" x14ac:dyDescent="0.2">
      <c r="A36" s="214" t="s">
        <v>186</v>
      </c>
      <c r="B36" s="66" t="s">
        <v>191</v>
      </c>
      <c r="C36" s="209">
        <v>1400</v>
      </c>
      <c r="D36" s="58">
        <v>6</v>
      </c>
      <c r="E36" s="187"/>
      <c r="J36" s="53"/>
      <c r="P36" s="2"/>
    </row>
    <row r="37" spans="1:16" ht="19.5" customHeight="1" x14ac:dyDescent="0.2">
      <c r="A37" s="214" t="s">
        <v>187</v>
      </c>
      <c r="B37" s="66" t="s">
        <v>192</v>
      </c>
      <c r="C37" s="209">
        <v>1600</v>
      </c>
      <c r="D37" s="58">
        <v>4</v>
      </c>
      <c r="E37" s="187"/>
      <c r="J37" s="53"/>
      <c r="P37" s="2"/>
    </row>
    <row r="38" spans="1:16" ht="19.5" customHeight="1" x14ac:dyDescent="0.2">
      <c r="A38" s="214" t="s">
        <v>188</v>
      </c>
      <c r="B38" s="66" t="s">
        <v>193</v>
      </c>
      <c r="C38" s="209">
        <v>1100</v>
      </c>
      <c r="D38" s="58">
        <v>2.5</v>
      </c>
      <c r="E38" s="187"/>
      <c r="J38" s="53"/>
      <c r="P38" s="2"/>
    </row>
    <row r="39" spans="1:16" ht="19.5" customHeight="1" thickBot="1" x14ac:dyDescent="0.25">
      <c r="A39" s="215" t="s">
        <v>189</v>
      </c>
      <c r="B39" s="211" t="s">
        <v>194</v>
      </c>
      <c r="C39" s="212">
        <v>1775</v>
      </c>
      <c r="D39" s="61">
        <v>2.5</v>
      </c>
      <c r="E39" s="187"/>
      <c r="J39" s="53"/>
      <c r="P39" s="2"/>
    </row>
    <row r="40" spans="1:16" ht="19.5" customHeight="1" x14ac:dyDescent="0.2">
      <c r="A40" s="69" t="s">
        <v>43</v>
      </c>
      <c r="B40" s="64" t="s">
        <v>195</v>
      </c>
      <c r="C40" s="65">
        <v>3000</v>
      </c>
      <c r="D40" s="119">
        <v>5</v>
      </c>
      <c r="E40" s="188" t="s">
        <v>181</v>
      </c>
      <c r="J40" s="53"/>
      <c r="P40" s="2"/>
    </row>
    <row r="41" spans="1:16" ht="19.5" customHeight="1" x14ac:dyDescent="0.2">
      <c r="A41" s="69" t="s">
        <v>111</v>
      </c>
      <c r="B41" s="66" t="s">
        <v>196</v>
      </c>
      <c r="C41" s="57">
        <v>1100</v>
      </c>
      <c r="D41" s="120">
        <v>1</v>
      </c>
      <c r="E41" s="189"/>
      <c r="J41" s="53"/>
      <c r="P41" s="2"/>
    </row>
    <row r="42" spans="1:16" ht="19.5" customHeight="1" x14ac:dyDescent="0.2">
      <c r="A42" s="69" t="s">
        <v>112</v>
      </c>
      <c r="B42" s="66" t="s">
        <v>197</v>
      </c>
      <c r="C42" s="57">
        <v>1900</v>
      </c>
      <c r="D42" s="120">
        <v>4</v>
      </c>
      <c r="E42" s="189"/>
      <c r="J42" s="53"/>
      <c r="P42" s="2"/>
    </row>
    <row r="43" spans="1:16" ht="24" x14ac:dyDescent="0.2">
      <c r="A43" s="70" t="s">
        <v>44</v>
      </c>
      <c r="B43" s="66" t="s">
        <v>198</v>
      </c>
      <c r="C43" s="57">
        <v>2200</v>
      </c>
      <c r="D43" s="58">
        <v>4</v>
      </c>
      <c r="E43" s="189"/>
      <c r="J43" s="53"/>
      <c r="P43" s="2"/>
    </row>
    <row r="44" spans="1:16" ht="24" x14ac:dyDescent="0.2">
      <c r="A44" s="70" t="s">
        <v>216</v>
      </c>
      <c r="B44" s="66" t="s">
        <v>45</v>
      </c>
      <c r="C44" s="57">
        <v>3200</v>
      </c>
      <c r="D44" s="58">
        <v>8</v>
      </c>
      <c r="E44" s="189"/>
      <c r="J44" s="53"/>
      <c r="P44" s="2"/>
    </row>
    <row r="45" spans="1:16" ht="24" x14ac:dyDescent="0.2">
      <c r="A45" s="71" t="s">
        <v>46</v>
      </c>
      <c r="B45" s="66" t="s">
        <v>199</v>
      </c>
      <c r="C45" s="57">
        <v>1650</v>
      </c>
      <c r="D45" s="58">
        <v>2</v>
      </c>
      <c r="E45" s="189"/>
      <c r="J45" s="53"/>
      <c r="P45" s="2"/>
    </row>
    <row r="46" spans="1:16" ht="19.5" customHeight="1" thickBot="1" x14ac:dyDescent="0.25">
      <c r="A46" s="72" t="s">
        <v>27</v>
      </c>
      <c r="B46" s="59" t="s">
        <v>48</v>
      </c>
      <c r="C46" s="74">
        <v>2000</v>
      </c>
      <c r="D46" s="111">
        <v>3</v>
      </c>
      <c r="E46" s="190"/>
      <c r="J46" s="53"/>
      <c r="P46" s="2"/>
    </row>
    <row r="47" spans="1:16" ht="19.5" customHeight="1" x14ac:dyDescent="0.2">
      <c r="A47" s="62" t="s">
        <v>39</v>
      </c>
      <c r="B47" s="66" t="s">
        <v>40</v>
      </c>
      <c r="C47" s="57">
        <v>1125</v>
      </c>
      <c r="D47" s="58">
        <v>3</v>
      </c>
      <c r="E47" s="191" t="s">
        <v>180</v>
      </c>
      <c r="J47" s="53"/>
      <c r="P47" s="2"/>
    </row>
    <row r="48" spans="1:16" ht="24" x14ac:dyDescent="0.2">
      <c r="A48" s="145" t="s">
        <v>201</v>
      </c>
      <c r="B48" s="66" t="s">
        <v>200</v>
      </c>
      <c r="C48" s="57">
        <v>2250</v>
      </c>
      <c r="D48" s="58">
        <v>9</v>
      </c>
      <c r="E48" s="192"/>
      <c r="J48" s="53"/>
      <c r="P48" s="2"/>
    </row>
    <row r="49" spans="1:16" ht="24" x14ac:dyDescent="0.2">
      <c r="A49" s="145" t="s">
        <v>217</v>
      </c>
      <c r="B49" s="66" t="s">
        <v>202</v>
      </c>
      <c r="C49" s="57">
        <v>2250</v>
      </c>
      <c r="D49" s="58">
        <v>9</v>
      </c>
      <c r="E49" s="192"/>
      <c r="J49" s="53"/>
      <c r="P49" s="2"/>
    </row>
    <row r="50" spans="1:16" ht="19.5" customHeight="1" x14ac:dyDescent="0.2">
      <c r="A50" s="62" t="s">
        <v>41</v>
      </c>
      <c r="B50" s="66" t="s">
        <v>203</v>
      </c>
      <c r="C50" s="57">
        <v>1900</v>
      </c>
      <c r="D50" s="58">
        <v>7.5</v>
      </c>
      <c r="E50" s="192"/>
      <c r="J50" s="53"/>
      <c r="P50" s="2"/>
    </row>
    <row r="51" spans="1:16" ht="19.5" customHeight="1" x14ac:dyDescent="0.2">
      <c r="A51" s="63" t="s">
        <v>42</v>
      </c>
      <c r="B51" s="66" t="s">
        <v>204</v>
      </c>
      <c r="C51" s="57">
        <v>3000</v>
      </c>
      <c r="D51" s="58">
        <v>13.5</v>
      </c>
      <c r="E51" s="192"/>
      <c r="J51" s="53"/>
      <c r="P51" s="2"/>
    </row>
    <row r="52" spans="1:16" ht="19.5" customHeight="1" thickBot="1" x14ac:dyDescent="0.25">
      <c r="A52" s="148" t="s">
        <v>26</v>
      </c>
      <c r="B52" s="67" t="s">
        <v>205</v>
      </c>
      <c r="C52" s="109">
        <v>1400</v>
      </c>
      <c r="D52" s="110">
        <v>4.5</v>
      </c>
      <c r="E52" s="193"/>
      <c r="J52" s="53"/>
      <c r="P52" s="2"/>
    </row>
    <row r="53" spans="1:16" ht="19.5" customHeight="1" x14ac:dyDescent="0.2">
      <c r="A53" s="149" t="s">
        <v>207</v>
      </c>
      <c r="B53" s="56" t="s">
        <v>210</v>
      </c>
      <c r="C53" s="152">
        <v>350</v>
      </c>
      <c r="D53" s="153">
        <v>2.5</v>
      </c>
      <c r="E53" s="216" t="s">
        <v>206</v>
      </c>
      <c r="J53" s="53"/>
      <c r="P53" s="2"/>
    </row>
    <row r="54" spans="1:16" ht="19.5" customHeight="1" x14ac:dyDescent="0.2">
      <c r="A54" s="150" t="s">
        <v>208</v>
      </c>
      <c r="B54" s="66" t="s">
        <v>218</v>
      </c>
      <c r="C54" s="154">
        <v>350</v>
      </c>
      <c r="D54" s="155">
        <v>2.5</v>
      </c>
      <c r="E54" s="217"/>
      <c r="J54" s="53"/>
      <c r="P54" s="2"/>
    </row>
    <row r="55" spans="1:16" ht="19.5" customHeight="1" thickBot="1" x14ac:dyDescent="0.25">
      <c r="A55" s="151" t="s">
        <v>209</v>
      </c>
      <c r="B55" s="68" t="s">
        <v>219</v>
      </c>
      <c r="C55" s="156">
        <v>350</v>
      </c>
      <c r="D55" s="157">
        <v>2.5</v>
      </c>
      <c r="E55" s="218"/>
      <c r="J55" s="53"/>
      <c r="P55" s="2"/>
    </row>
    <row r="56" spans="1:16" ht="19.5" customHeight="1" x14ac:dyDescent="0.2">
      <c r="A56" s="146" t="s">
        <v>35</v>
      </c>
      <c r="B56" s="56" t="s">
        <v>36</v>
      </c>
      <c r="C56" s="73">
        <v>4480</v>
      </c>
      <c r="D56" s="119">
        <v>40</v>
      </c>
      <c r="E56" s="185" t="s">
        <v>214</v>
      </c>
      <c r="J56" s="53"/>
      <c r="P56" s="2"/>
    </row>
    <row r="57" spans="1:16" ht="19.5" customHeight="1" thickBot="1" x14ac:dyDescent="0.25">
      <c r="A57" s="147" t="s">
        <v>37</v>
      </c>
      <c r="B57" s="59" t="s">
        <v>38</v>
      </c>
      <c r="C57" s="60">
        <v>3920</v>
      </c>
      <c r="D57" s="61">
        <v>35</v>
      </c>
      <c r="E57" s="186"/>
      <c r="J57" s="53"/>
      <c r="P57" s="2"/>
    </row>
    <row r="58" spans="1:16" ht="19.5" customHeight="1" x14ac:dyDescent="0.2">
      <c r="A58" s="2"/>
      <c r="B58" s="2"/>
      <c r="C58" s="2"/>
      <c r="D58" s="2"/>
      <c r="E58" s="2"/>
      <c r="P58" s="2"/>
    </row>
    <row r="59" spans="1:16" ht="19.5" customHeight="1" x14ac:dyDescent="0.2">
      <c r="A59" s="2"/>
      <c r="B59" s="2"/>
      <c r="C59" s="2"/>
      <c r="D59" s="2"/>
      <c r="E59" s="2"/>
      <c r="P59" s="2"/>
    </row>
    <row r="60" spans="1:16" ht="23.25" customHeight="1" x14ac:dyDescent="0.2">
      <c r="A60" s="2"/>
      <c r="B60" s="2"/>
      <c r="C60" s="2"/>
      <c r="D60" s="2"/>
      <c r="E60" s="2"/>
      <c r="P60" s="2"/>
    </row>
    <row r="61" spans="1:16" ht="19.5" customHeight="1" x14ac:dyDescent="0.2">
      <c r="A61" s="2"/>
      <c r="B61" s="2"/>
      <c r="C61" s="2"/>
      <c r="D61" s="2"/>
      <c r="E61" s="2"/>
      <c r="P61" s="2"/>
    </row>
    <row r="62" spans="1:16" ht="19.5" customHeight="1" x14ac:dyDescent="0.2">
      <c r="A62" s="2"/>
      <c r="B62" s="2"/>
      <c r="C62" s="2"/>
      <c r="D62" s="2"/>
      <c r="E62" s="2"/>
      <c r="J62" s="2"/>
      <c r="P62" s="2"/>
    </row>
    <row r="63" spans="1:16" ht="19.5" customHeight="1" x14ac:dyDescent="0.2">
      <c r="A63" s="2"/>
      <c r="B63" s="2"/>
      <c r="C63" s="2"/>
      <c r="D63" s="2"/>
      <c r="E63" s="2"/>
    </row>
    <row r="64" spans="1:16" ht="19.5" customHeight="1" x14ac:dyDescent="0.2">
      <c r="A64" s="2"/>
      <c r="B64" s="2"/>
      <c r="C64" s="2"/>
      <c r="D64" s="2"/>
      <c r="E64" s="2"/>
    </row>
    <row r="65" spans="1:5" ht="20.25" customHeight="1" x14ac:dyDescent="0.2">
      <c r="A65" s="2"/>
      <c r="B65" s="2"/>
      <c r="C65" s="2"/>
      <c r="D65" s="2"/>
      <c r="E65" s="2"/>
    </row>
    <row r="66" spans="1:5" ht="20.25" customHeight="1" x14ac:dyDescent="0.2">
      <c r="A66" s="2"/>
      <c r="B66" s="2"/>
      <c r="C66" s="2"/>
      <c r="D66" s="2"/>
      <c r="E66" s="2"/>
    </row>
    <row r="67" spans="1:5" ht="19.5" customHeight="1" x14ac:dyDescent="0.2">
      <c r="A67" s="2"/>
      <c r="B67" s="2"/>
      <c r="C67" s="2"/>
      <c r="D67" s="2"/>
      <c r="E67" s="2"/>
    </row>
    <row r="68" spans="1:5" ht="27" customHeight="1" x14ac:dyDescent="0.2">
      <c r="A68" s="2"/>
      <c r="B68" s="2"/>
      <c r="C68" s="2"/>
      <c r="D68" s="2"/>
      <c r="E68" s="2"/>
    </row>
    <row r="69" spans="1:5" ht="25.5" customHeight="1" x14ac:dyDescent="0.2">
      <c r="A69" s="2"/>
      <c r="B69" s="2"/>
      <c r="C69" s="2"/>
      <c r="D69" s="2"/>
      <c r="E69" s="2"/>
    </row>
    <row r="70" spans="1:5" ht="22.5" customHeight="1" x14ac:dyDescent="0.2">
      <c r="A70" s="2"/>
      <c r="B70" s="2"/>
      <c r="C70" s="2"/>
      <c r="D70" s="2"/>
      <c r="E70" s="2"/>
    </row>
    <row r="71" spans="1:5" ht="19.5" customHeight="1" x14ac:dyDescent="0.2">
      <c r="A71" s="2"/>
      <c r="B71" s="2"/>
      <c r="C71" s="2"/>
      <c r="D71" s="2"/>
      <c r="E71" s="2"/>
    </row>
    <row r="72" spans="1:5" ht="21.75" customHeight="1" x14ac:dyDescent="0.2">
      <c r="A72" s="2"/>
      <c r="B72" s="2"/>
      <c r="C72" s="2"/>
      <c r="D72" s="2"/>
      <c r="E72" s="2"/>
    </row>
    <row r="73" spans="1:5" ht="27" customHeight="1" x14ac:dyDescent="0.2">
      <c r="A73" s="2"/>
      <c r="B73" s="2"/>
      <c r="C73" s="2"/>
      <c r="D73" s="2"/>
      <c r="E73" s="2"/>
    </row>
    <row r="74" spans="1:5" ht="29.25" customHeight="1" x14ac:dyDescent="0.2">
      <c r="A74" s="2"/>
      <c r="B74" s="2"/>
      <c r="C74" s="2"/>
      <c r="D74" s="2"/>
      <c r="E74" s="2"/>
    </row>
    <row r="75" spans="1:5" ht="21.75" customHeight="1" x14ac:dyDescent="0.2">
      <c r="A75" s="2"/>
      <c r="B75" s="2"/>
      <c r="C75" s="2"/>
      <c r="D75" s="2"/>
      <c r="E75" s="2"/>
    </row>
    <row r="76" spans="1:5" ht="21" customHeight="1" x14ac:dyDescent="0.2">
      <c r="A76" s="2"/>
      <c r="B76" s="2"/>
      <c r="C76" s="2"/>
      <c r="D76" s="2"/>
      <c r="E76" s="2"/>
    </row>
    <row r="77" spans="1:5" ht="20.25" customHeight="1" x14ac:dyDescent="0.2">
      <c r="A77" s="2"/>
      <c r="B77" s="2"/>
      <c r="C77" s="2"/>
      <c r="D77" s="2"/>
      <c r="E77" s="2"/>
    </row>
    <row r="78" spans="1:5" ht="22.5" customHeight="1" x14ac:dyDescent="0.2">
      <c r="A78" s="2"/>
      <c r="B78" s="2"/>
      <c r="C78" s="2"/>
      <c r="D78" s="2"/>
      <c r="E78" s="2"/>
    </row>
    <row r="79" spans="1:5" ht="21" customHeight="1" x14ac:dyDescent="0.2">
      <c r="A79" s="2"/>
      <c r="B79" s="2"/>
      <c r="C79" s="2"/>
      <c r="D79" s="2"/>
      <c r="E79" s="2"/>
    </row>
    <row r="80" spans="1:5" ht="23.25" customHeight="1" x14ac:dyDescent="0.2">
      <c r="A80" s="2"/>
      <c r="B80" s="2"/>
      <c r="C80" s="2"/>
      <c r="D80" s="2"/>
      <c r="E80" s="2"/>
    </row>
    <row r="81" spans="1:5" ht="19.5" customHeight="1" x14ac:dyDescent="0.2">
      <c r="A81" s="2"/>
      <c r="B81" s="2"/>
      <c r="C81" s="2"/>
      <c r="D81" s="2"/>
      <c r="E81" s="2"/>
    </row>
    <row r="82" spans="1:5" ht="19.5" customHeight="1" x14ac:dyDescent="0.2">
      <c r="A82" s="2"/>
      <c r="B82" s="2"/>
      <c r="C82" s="2"/>
      <c r="D82" s="2"/>
      <c r="E82" s="2"/>
    </row>
    <row r="83" spans="1:5" ht="13.5" customHeight="1" x14ac:dyDescent="0.2">
      <c r="A83" s="6"/>
      <c r="B83" s="6"/>
    </row>
    <row r="84" spans="1:5" ht="13.5" customHeight="1" x14ac:dyDescent="0.2">
      <c r="A84" s="6"/>
      <c r="B84" s="6"/>
    </row>
    <row r="85" spans="1:5" ht="13.5" customHeight="1" x14ac:dyDescent="0.2">
      <c r="A85" s="6"/>
      <c r="B85" s="6"/>
    </row>
    <row r="86" spans="1:5" ht="13.5" customHeight="1" x14ac:dyDescent="0.2">
      <c r="A86" s="6"/>
      <c r="B86" s="6"/>
    </row>
    <row r="87" spans="1:5" ht="13.5" customHeight="1" x14ac:dyDescent="0.2">
      <c r="A87" s="6"/>
      <c r="B87" s="6"/>
    </row>
    <row r="88" spans="1:5" ht="13.5" customHeight="1" x14ac:dyDescent="0.2">
      <c r="A88" s="6"/>
      <c r="B88" s="6"/>
    </row>
    <row r="89" spans="1:5" ht="13.5" customHeight="1" x14ac:dyDescent="0.2">
      <c r="A89" s="6"/>
      <c r="B89" s="6"/>
    </row>
    <row r="90" spans="1:5" ht="13.5" customHeight="1" x14ac:dyDescent="0.2">
      <c r="A90" s="6"/>
      <c r="B90" s="6"/>
    </row>
    <row r="91" spans="1:5" ht="13.5" customHeight="1" x14ac:dyDescent="0.2">
      <c r="A91" s="6"/>
      <c r="B91" s="6"/>
    </row>
    <row r="92" spans="1:5" ht="13.5" customHeight="1" x14ac:dyDescent="0.2">
      <c r="A92" s="6"/>
      <c r="B92" s="6"/>
    </row>
    <row r="93" spans="1:5" ht="13.5" customHeight="1" x14ac:dyDescent="0.2">
      <c r="A93" s="6"/>
      <c r="B93" s="6"/>
    </row>
    <row r="94" spans="1:5" ht="13.5" customHeight="1" x14ac:dyDescent="0.2">
      <c r="A94" s="6"/>
      <c r="B94" s="6"/>
    </row>
    <row r="95" spans="1:5" ht="13.5" customHeight="1" x14ac:dyDescent="0.2">
      <c r="A95" s="6"/>
      <c r="B95" s="6"/>
    </row>
    <row r="96" spans="1:5" ht="13.5" customHeight="1" x14ac:dyDescent="0.2">
      <c r="A96" s="6"/>
      <c r="B96" s="6"/>
    </row>
    <row r="97" spans="1:2" ht="13.5" customHeight="1" x14ac:dyDescent="0.2">
      <c r="A97" s="6"/>
      <c r="B97" s="6"/>
    </row>
    <row r="98" spans="1:2" ht="13.5" customHeight="1" x14ac:dyDescent="0.2">
      <c r="A98" s="6"/>
      <c r="B98" s="6"/>
    </row>
    <row r="99" spans="1:2" ht="13.5" customHeight="1" x14ac:dyDescent="0.2">
      <c r="A99" s="6"/>
      <c r="B99" s="6"/>
    </row>
    <row r="100" spans="1:2" ht="13.5" customHeight="1" x14ac:dyDescent="0.2">
      <c r="A100" s="6"/>
      <c r="B100" s="6"/>
    </row>
    <row r="101" spans="1:2" ht="13.5" customHeight="1" x14ac:dyDescent="0.2">
      <c r="A101" s="6"/>
      <c r="B101" s="6"/>
    </row>
    <row r="102" spans="1:2" ht="13.5" customHeight="1" x14ac:dyDescent="0.2">
      <c r="A102" s="6"/>
      <c r="B102" s="6"/>
    </row>
    <row r="103" spans="1:2" ht="13.5" customHeight="1" x14ac:dyDescent="0.2">
      <c r="A103" s="6"/>
      <c r="B103" s="6"/>
    </row>
    <row r="104" spans="1:2" ht="13.5" customHeight="1" x14ac:dyDescent="0.2">
      <c r="A104" s="6"/>
      <c r="B104" s="6"/>
    </row>
    <row r="105" spans="1:2" ht="13.5" customHeight="1" x14ac:dyDescent="0.2">
      <c r="A105" s="6"/>
      <c r="B105" s="6"/>
    </row>
    <row r="106" spans="1:2" ht="13.5" customHeight="1" x14ac:dyDescent="0.2">
      <c r="A106" s="6"/>
      <c r="B106" s="6"/>
    </row>
    <row r="107" spans="1:2" ht="13.5" customHeight="1" x14ac:dyDescent="0.2">
      <c r="A107" s="6"/>
      <c r="B107" s="6"/>
    </row>
    <row r="108" spans="1:2" ht="13.5" customHeight="1" x14ac:dyDescent="0.2">
      <c r="A108" s="6"/>
      <c r="B108" s="6"/>
    </row>
    <row r="109" spans="1:2" ht="13.5" customHeight="1" x14ac:dyDescent="0.2">
      <c r="A109" s="6"/>
      <c r="B109" s="6"/>
    </row>
    <row r="110" spans="1:2" ht="13.5" customHeight="1" x14ac:dyDescent="0.2">
      <c r="A110" s="6"/>
      <c r="B110" s="6"/>
    </row>
    <row r="111" spans="1:2" ht="13.5" customHeight="1" x14ac:dyDescent="0.2">
      <c r="A111" s="6"/>
      <c r="B111" s="6"/>
    </row>
    <row r="112" spans="1:2" ht="13.5" customHeight="1" x14ac:dyDescent="0.2">
      <c r="A112" s="6"/>
      <c r="B112" s="6"/>
    </row>
    <row r="113" spans="1:2" ht="13.5" customHeight="1" x14ac:dyDescent="0.2">
      <c r="A113" s="6"/>
      <c r="B113" s="6"/>
    </row>
    <row r="114" spans="1:2" ht="13.5" customHeight="1" x14ac:dyDescent="0.2">
      <c r="A114" s="6"/>
      <c r="B114" s="6"/>
    </row>
    <row r="115" spans="1:2" ht="13.5" customHeight="1" x14ac:dyDescent="0.2">
      <c r="A115" s="6"/>
      <c r="B115" s="6"/>
    </row>
    <row r="116" spans="1:2" ht="13.5" customHeight="1" x14ac:dyDescent="0.2">
      <c r="A116" s="6"/>
      <c r="B116" s="6"/>
    </row>
    <row r="117" spans="1:2" ht="13.5" customHeight="1" x14ac:dyDescent="0.2">
      <c r="A117" s="6"/>
      <c r="B117" s="6"/>
    </row>
    <row r="118" spans="1:2" ht="13.5" customHeight="1" x14ac:dyDescent="0.2">
      <c r="A118" s="6"/>
      <c r="B118" s="6"/>
    </row>
    <row r="119" spans="1:2" ht="13.5" customHeight="1" x14ac:dyDescent="0.2">
      <c r="A119" s="6"/>
      <c r="B119" s="6"/>
    </row>
    <row r="120" spans="1:2" ht="13.5" customHeight="1" x14ac:dyDescent="0.2">
      <c r="A120" s="6"/>
      <c r="B120" s="6"/>
    </row>
    <row r="121" spans="1:2" ht="13.5" customHeight="1" x14ac:dyDescent="0.2">
      <c r="A121" s="6"/>
      <c r="B121" s="6"/>
    </row>
    <row r="122" spans="1:2" ht="13.5" customHeight="1" x14ac:dyDescent="0.2">
      <c r="A122" s="6"/>
      <c r="B122" s="6"/>
    </row>
    <row r="123" spans="1:2" ht="13.5" customHeight="1" x14ac:dyDescent="0.2">
      <c r="A123" s="6"/>
      <c r="B123" s="6"/>
    </row>
    <row r="124" spans="1:2" ht="13.5" customHeight="1" x14ac:dyDescent="0.2">
      <c r="A124" s="6"/>
      <c r="B124" s="6"/>
    </row>
    <row r="125" spans="1:2" ht="13.5" customHeight="1" x14ac:dyDescent="0.2">
      <c r="A125" s="6"/>
      <c r="B125" s="6"/>
    </row>
    <row r="126" spans="1:2" ht="13.5" customHeight="1" x14ac:dyDescent="0.2">
      <c r="A126" s="6"/>
      <c r="B126" s="6"/>
    </row>
    <row r="127" spans="1:2" ht="13.5" customHeight="1" x14ac:dyDescent="0.2">
      <c r="A127" s="6"/>
      <c r="B127" s="6"/>
    </row>
    <row r="128" spans="1:2" ht="13.5" customHeight="1" x14ac:dyDescent="0.2">
      <c r="A128" s="6"/>
      <c r="B128" s="6"/>
    </row>
    <row r="129" spans="1:2" ht="13.5" customHeight="1" x14ac:dyDescent="0.2">
      <c r="A129" s="6"/>
      <c r="B129" s="6"/>
    </row>
    <row r="130" spans="1:2" ht="13.5" customHeight="1" x14ac:dyDescent="0.2">
      <c r="A130" s="6"/>
      <c r="B130" s="6"/>
    </row>
    <row r="131" spans="1:2" ht="13.5" customHeight="1" x14ac:dyDescent="0.2">
      <c r="A131" s="6"/>
      <c r="B131" s="6"/>
    </row>
    <row r="132" spans="1:2" ht="13.5" customHeight="1" x14ac:dyDescent="0.2">
      <c r="A132" s="6"/>
      <c r="B132" s="6"/>
    </row>
    <row r="133" spans="1:2" ht="13.5" customHeight="1" x14ac:dyDescent="0.2">
      <c r="A133" s="6"/>
      <c r="B133" s="6"/>
    </row>
    <row r="134" spans="1:2" ht="13.5" customHeight="1" x14ac:dyDescent="0.2">
      <c r="A134" s="6"/>
      <c r="B134" s="6"/>
    </row>
    <row r="135" spans="1:2" ht="13.5" customHeight="1" x14ac:dyDescent="0.2">
      <c r="A135" s="6"/>
      <c r="B135" s="6"/>
    </row>
    <row r="136" spans="1:2" ht="13.5" customHeight="1" x14ac:dyDescent="0.2">
      <c r="A136" s="6"/>
      <c r="B136" s="6"/>
    </row>
    <row r="137" spans="1:2" ht="13.5" customHeight="1" x14ac:dyDescent="0.2">
      <c r="A137" s="6"/>
      <c r="B137" s="6"/>
    </row>
    <row r="138" spans="1:2" ht="13.5" customHeight="1" x14ac:dyDescent="0.2">
      <c r="A138" s="6"/>
      <c r="B138" s="6"/>
    </row>
    <row r="139" spans="1:2" ht="13.5" customHeight="1" x14ac:dyDescent="0.2">
      <c r="A139" s="6"/>
      <c r="B139" s="6"/>
    </row>
    <row r="140" spans="1:2" ht="13.5" customHeight="1" x14ac:dyDescent="0.2">
      <c r="A140" s="6"/>
      <c r="B140" s="6"/>
    </row>
    <row r="141" spans="1:2" ht="13.5" customHeight="1" x14ac:dyDescent="0.2">
      <c r="A141" s="6"/>
      <c r="B141" s="6"/>
    </row>
    <row r="142" spans="1:2" ht="13.5" customHeight="1" x14ac:dyDescent="0.2">
      <c r="A142" s="6"/>
      <c r="B142" s="6"/>
    </row>
    <row r="143" spans="1:2" ht="13.5" customHeight="1" x14ac:dyDescent="0.2">
      <c r="A143" s="6"/>
      <c r="B143" s="6"/>
    </row>
    <row r="144" spans="1:2" ht="13.5" customHeight="1" x14ac:dyDescent="0.2">
      <c r="A144" s="6"/>
      <c r="B144" s="6"/>
    </row>
    <row r="145" spans="1:2" ht="13.5" customHeight="1" x14ac:dyDescent="0.2">
      <c r="A145" s="6"/>
      <c r="B145" s="6"/>
    </row>
    <row r="146" spans="1:2" ht="13.5" customHeight="1" x14ac:dyDescent="0.2">
      <c r="A146" s="6"/>
      <c r="B146" s="6"/>
    </row>
    <row r="147" spans="1:2" ht="13.5" customHeight="1" x14ac:dyDescent="0.2">
      <c r="A147" s="6"/>
      <c r="B147" s="6"/>
    </row>
    <row r="148" spans="1:2" ht="13.5" customHeight="1" x14ac:dyDescent="0.2">
      <c r="A148" s="6"/>
      <c r="B148" s="6"/>
    </row>
    <row r="149" spans="1:2" ht="13.5" customHeight="1" x14ac:dyDescent="0.2">
      <c r="A149" s="6"/>
      <c r="B149" s="6"/>
    </row>
    <row r="150" spans="1:2" ht="13.5" customHeight="1" x14ac:dyDescent="0.2">
      <c r="A150" s="6"/>
      <c r="B150" s="6"/>
    </row>
    <row r="151" spans="1:2" ht="13.5" customHeight="1" x14ac:dyDescent="0.2">
      <c r="A151" s="6"/>
      <c r="B151" s="6"/>
    </row>
    <row r="152" spans="1:2" ht="13.5" customHeight="1" x14ac:dyDescent="0.2">
      <c r="A152" s="6"/>
      <c r="B152" s="6"/>
    </row>
    <row r="153" spans="1:2" ht="13.5" customHeight="1" x14ac:dyDescent="0.2">
      <c r="A153" s="6"/>
      <c r="B153" s="6"/>
    </row>
    <row r="154" spans="1:2" ht="13.5" customHeight="1" x14ac:dyDescent="0.2">
      <c r="A154" s="6"/>
      <c r="B154" s="6"/>
    </row>
    <row r="155" spans="1:2" ht="13.5" customHeight="1" x14ac:dyDescent="0.2">
      <c r="A155" s="6"/>
      <c r="B155" s="6"/>
    </row>
    <row r="156" spans="1:2" ht="13.5" customHeight="1" x14ac:dyDescent="0.2">
      <c r="A156" s="6"/>
      <c r="B156" s="6"/>
    </row>
    <row r="157" spans="1:2" ht="13.5" customHeight="1" x14ac:dyDescent="0.2">
      <c r="A157" s="6"/>
      <c r="B157" s="6"/>
    </row>
    <row r="158" spans="1:2" ht="13.5" customHeight="1" x14ac:dyDescent="0.2">
      <c r="A158" s="6"/>
      <c r="B158" s="6"/>
    </row>
    <row r="159" spans="1:2" ht="13.5" customHeight="1" x14ac:dyDescent="0.2">
      <c r="A159" s="6"/>
      <c r="B159" s="6"/>
    </row>
    <row r="160" spans="1:2" ht="13.5" customHeight="1" x14ac:dyDescent="0.2">
      <c r="A160" s="6"/>
      <c r="B160" s="6"/>
    </row>
    <row r="161" spans="1:2" ht="13.5" customHeight="1" x14ac:dyDescent="0.2">
      <c r="A161" s="6"/>
      <c r="B161" s="6"/>
    </row>
    <row r="162" spans="1:2" ht="13.5" customHeight="1" x14ac:dyDescent="0.2">
      <c r="A162" s="6"/>
      <c r="B162" s="6"/>
    </row>
    <row r="163" spans="1:2" ht="13.5" customHeight="1" x14ac:dyDescent="0.2">
      <c r="A163" s="6"/>
      <c r="B163" s="6"/>
    </row>
    <row r="164" spans="1:2" ht="13.5" customHeight="1" x14ac:dyDescent="0.2">
      <c r="A164" s="6"/>
      <c r="B164" s="6"/>
    </row>
    <row r="165" spans="1:2" ht="13.5" customHeight="1" x14ac:dyDescent="0.2">
      <c r="A165" s="6"/>
      <c r="B165" s="6"/>
    </row>
    <row r="166" spans="1:2" ht="13.5" customHeight="1" x14ac:dyDescent="0.2">
      <c r="A166" s="6"/>
      <c r="B166" s="6"/>
    </row>
    <row r="167" spans="1:2" ht="13.5" customHeight="1" x14ac:dyDescent="0.2">
      <c r="A167" s="6"/>
      <c r="B167" s="6"/>
    </row>
    <row r="168" spans="1:2" ht="13.5" customHeight="1" x14ac:dyDescent="0.2">
      <c r="A168" s="6"/>
      <c r="B168" s="6"/>
    </row>
    <row r="169" spans="1:2" ht="13.5" customHeight="1" x14ac:dyDescent="0.2">
      <c r="A169" s="6"/>
      <c r="B169" s="6"/>
    </row>
    <row r="170" spans="1:2" ht="13.5" customHeight="1" x14ac:dyDescent="0.2">
      <c r="A170" s="6"/>
      <c r="B170" s="6"/>
    </row>
    <row r="171" spans="1:2" ht="13.5" customHeight="1" x14ac:dyDescent="0.2">
      <c r="A171" s="6"/>
      <c r="B171" s="6"/>
    </row>
    <row r="172" spans="1:2" ht="13.5" customHeight="1" x14ac:dyDescent="0.2">
      <c r="A172" s="6"/>
      <c r="B172" s="6"/>
    </row>
    <row r="173" spans="1:2" ht="13.5" customHeight="1" x14ac:dyDescent="0.2">
      <c r="A173" s="6"/>
      <c r="B173" s="6"/>
    </row>
    <row r="174" spans="1:2" ht="13.5" customHeight="1" x14ac:dyDescent="0.2">
      <c r="A174" s="6"/>
      <c r="B174" s="6"/>
    </row>
    <row r="175" spans="1:2" ht="13.5" customHeight="1" x14ac:dyDescent="0.2">
      <c r="A175" s="6"/>
      <c r="B175" s="6"/>
    </row>
    <row r="176" spans="1:2" ht="13.5" customHeight="1" x14ac:dyDescent="0.2">
      <c r="A176" s="6"/>
      <c r="B176" s="6"/>
    </row>
    <row r="177" spans="1:2" ht="13.5" customHeight="1" x14ac:dyDescent="0.2">
      <c r="A177" s="6"/>
      <c r="B177" s="6"/>
    </row>
    <row r="178" spans="1:2" ht="13.5" customHeight="1" x14ac:dyDescent="0.2">
      <c r="A178" s="6"/>
      <c r="B178" s="6"/>
    </row>
    <row r="179" spans="1:2" ht="13.5" customHeight="1" x14ac:dyDescent="0.2">
      <c r="A179" s="6"/>
      <c r="B179" s="6"/>
    </row>
    <row r="180" spans="1:2" ht="13.5" customHeight="1" x14ac:dyDescent="0.2">
      <c r="A180" s="6"/>
      <c r="B180" s="6"/>
    </row>
    <row r="181" spans="1:2" ht="13.5" customHeight="1" x14ac:dyDescent="0.2">
      <c r="A181" s="6"/>
      <c r="B181" s="6"/>
    </row>
    <row r="182" spans="1:2" ht="13.5" customHeight="1" x14ac:dyDescent="0.2">
      <c r="A182" s="6"/>
      <c r="B182" s="6"/>
    </row>
    <row r="183" spans="1:2" ht="13.5" customHeight="1" x14ac:dyDescent="0.2">
      <c r="A183" s="6"/>
      <c r="B183" s="6"/>
    </row>
    <row r="184" spans="1:2" ht="13.5" customHeight="1" x14ac:dyDescent="0.2">
      <c r="A184" s="6"/>
      <c r="B184" s="6"/>
    </row>
    <row r="185" spans="1:2" ht="13.5" customHeight="1" x14ac:dyDescent="0.2">
      <c r="A185" s="6"/>
      <c r="B185" s="6"/>
    </row>
    <row r="186" spans="1:2" ht="13.5" customHeight="1" x14ac:dyDescent="0.2">
      <c r="A186" s="6"/>
      <c r="B186" s="6"/>
    </row>
    <row r="187" spans="1:2" ht="13.5" customHeight="1" x14ac:dyDescent="0.2">
      <c r="A187" s="6"/>
      <c r="B187" s="6"/>
    </row>
    <row r="188" spans="1:2" ht="13.5" customHeight="1" x14ac:dyDescent="0.2">
      <c r="A188" s="6"/>
      <c r="B188" s="6"/>
    </row>
    <row r="189" spans="1:2" ht="13.5" customHeight="1" x14ac:dyDescent="0.2">
      <c r="A189" s="6"/>
      <c r="B189" s="6"/>
    </row>
    <row r="190" spans="1:2" ht="13.5" customHeight="1" x14ac:dyDescent="0.2">
      <c r="A190" s="6"/>
      <c r="B190" s="6"/>
    </row>
    <row r="191" spans="1:2" ht="13.5" customHeight="1" x14ac:dyDescent="0.2">
      <c r="A191" s="6"/>
      <c r="B191" s="6"/>
    </row>
    <row r="192" spans="1:2" ht="13.5" customHeight="1" x14ac:dyDescent="0.2">
      <c r="A192" s="6"/>
      <c r="B192" s="6"/>
    </row>
    <row r="193" spans="1:2" ht="13.5" customHeight="1" x14ac:dyDescent="0.2">
      <c r="A193" s="6"/>
      <c r="B193" s="6"/>
    </row>
    <row r="194" spans="1:2" ht="13.5" customHeight="1" x14ac:dyDescent="0.2">
      <c r="A194" s="6"/>
      <c r="B194" s="6"/>
    </row>
    <row r="195" spans="1:2" ht="13.5" customHeight="1" x14ac:dyDescent="0.2">
      <c r="A195" s="6"/>
      <c r="B195" s="6"/>
    </row>
    <row r="196" spans="1:2" ht="13.5" customHeight="1" x14ac:dyDescent="0.2">
      <c r="A196" s="6"/>
      <c r="B196" s="6"/>
    </row>
    <row r="197" spans="1:2" ht="13.5" customHeight="1" x14ac:dyDescent="0.2">
      <c r="A197" s="6"/>
      <c r="B197" s="6"/>
    </row>
    <row r="198" spans="1:2" ht="13.5" customHeight="1" x14ac:dyDescent="0.2">
      <c r="A198" s="6"/>
      <c r="B198" s="6"/>
    </row>
    <row r="199" spans="1:2" ht="13.5" customHeight="1" x14ac:dyDescent="0.2">
      <c r="A199" s="6"/>
      <c r="B199" s="6"/>
    </row>
    <row r="200" spans="1:2" ht="13.5" customHeight="1" x14ac:dyDescent="0.2">
      <c r="A200" s="6"/>
      <c r="B200" s="6"/>
    </row>
    <row r="201" spans="1:2" ht="13.5" customHeight="1" x14ac:dyDescent="0.2">
      <c r="A201" s="6"/>
      <c r="B201" s="6"/>
    </row>
    <row r="202" spans="1:2" ht="13.5" customHeight="1" x14ac:dyDescent="0.2">
      <c r="A202" s="6"/>
      <c r="B202" s="6"/>
    </row>
    <row r="203" spans="1:2" ht="13.5" customHeight="1" x14ac:dyDescent="0.2">
      <c r="A203" s="6"/>
      <c r="B203" s="6"/>
    </row>
    <row r="204" spans="1:2" ht="13.5" customHeight="1" x14ac:dyDescent="0.2">
      <c r="A204" s="6"/>
      <c r="B204" s="6"/>
    </row>
    <row r="205" spans="1:2" ht="13.5" customHeight="1" x14ac:dyDescent="0.2">
      <c r="A205" s="6"/>
      <c r="B205" s="6"/>
    </row>
    <row r="206" spans="1:2" ht="13.5" customHeight="1" x14ac:dyDescent="0.2">
      <c r="A206" s="6"/>
      <c r="B206" s="6"/>
    </row>
    <row r="207" spans="1:2" ht="13.5" customHeight="1" x14ac:dyDescent="0.2">
      <c r="A207" s="6"/>
      <c r="B207" s="6"/>
    </row>
    <row r="208" spans="1:2" ht="13.5" customHeight="1" x14ac:dyDescent="0.2">
      <c r="A208" s="6"/>
      <c r="B208" s="6"/>
    </row>
    <row r="209" spans="1:2" ht="13.5" customHeight="1" x14ac:dyDescent="0.2">
      <c r="A209" s="6"/>
      <c r="B209" s="6"/>
    </row>
    <row r="210" spans="1:2" ht="13.5" customHeight="1" x14ac:dyDescent="0.2">
      <c r="A210" s="6"/>
      <c r="B210" s="6"/>
    </row>
    <row r="211" spans="1:2" ht="13.5" customHeight="1" x14ac:dyDescent="0.2">
      <c r="A211" s="6"/>
      <c r="B211" s="6"/>
    </row>
    <row r="212" spans="1:2" ht="13.5" customHeight="1" x14ac:dyDescent="0.2">
      <c r="A212" s="6"/>
      <c r="B212" s="6"/>
    </row>
    <row r="213" spans="1:2" ht="13.5" customHeight="1" x14ac:dyDescent="0.2">
      <c r="A213" s="6"/>
      <c r="B213" s="6"/>
    </row>
    <row r="214" spans="1:2" ht="13.5" customHeight="1" x14ac:dyDescent="0.2">
      <c r="A214" s="6"/>
      <c r="B214" s="6"/>
    </row>
    <row r="215" spans="1:2" ht="13.5" customHeight="1" x14ac:dyDescent="0.2">
      <c r="A215" s="6"/>
      <c r="B215" s="6"/>
    </row>
    <row r="216" spans="1:2" ht="13.5" customHeight="1" x14ac:dyDescent="0.2">
      <c r="A216" s="6"/>
      <c r="B216" s="6"/>
    </row>
    <row r="217" spans="1:2" ht="13.5" customHeight="1" x14ac:dyDescent="0.2">
      <c r="A217" s="6"/>
      <c r="B217" s="6"/>
    </row>
    <row r="218" spans="1:2" ht="13.5" customHeight="1" x14ac:dyDescent="0.2">
      <c r="A218" s="6"/>
      <c r="B218" s="6"/>
    </row>
    <row r="219" spans="1:2" ht="13.5" customHeight="1" x14ac:dyDescent="0.2">
      <c r="A219" s="6"/>
      <c r="B219" s="6"/>
    </row>
    <row r="220" spans="1:2" ht="13.5" customHeight="1" x14ac:dyDescent="0.2">
      <c r="A220" s="6"/>
      <c r="B220" s="6"/>
    </row>
    <row r="221" spans="1:2" ht="13.5" customHeight="1" x14ac:dyDescent="0.2">
      <c r="A221" s="6"/>
      <c r="B221" s="6"/>
    </row>
    <row r="222" spans="1:2" ht="13.5" customHeight="1" x14ac:dyDescent="0.2">
      <c r="A222" s="6"/>
      <c r="B222" s="6"/>
    </row>
    <row r="223" spans="1:2" ht="13.5" customHeight="1" x14ac:dyDescent="0.2">
      <c r="A223" s="6"/>
      <c r="B223" s="6"/>
    </row>
    <row r="224" spans="1:2" ht="13.5" customHeight="1" x14ac:dyDescent="0.2">
      <c r="A224" s="6"/>
      <c r="B224" s="6"/>
    </row>
    <row r="225" spans="1:2" ht="13.5" customHeight="1" x14ac:dyDescent="0.2">
      <c r="A225" s="6"/>
      <c r="B225" s="6"/>
    </row>
    <row r="226" spans="1:2" ht="13.5" customHeight="1" x14ac:dyDescent="0.2">
      <c r="A226" s="6"/>
      <c r="B226" s="6"/>
    </row>
    <row r="227" spans="1:2" ht="13.5" customHeight="1" x14ac:dyDescent="0.2">
      <c r="A227" s="6"/>
      <c r="B227" s="6"/>
    </row>
    <row r="228" spans="1:2" ht="13.5" customHeight="1" x14ac:dyDescent="0.2">
      <c r="A228" s="6"/>
      <c r="B228" s="6"/>
    </row>
    <row r="229" spans="1:2" ht="13.5" customHeight="1" x14ac:dyDescent="0.2">
      <c r="A229" s="6"/>
      <c r="B229" s="6"/>
    </row>
    <row r="230" spans="1:2" ht="13.5" customHeight="1" x14ac:dyDescent="0.2">
      <c r="A230" s="6"/>
      <c r="B230" s="6"/>
    </row>
    <row r="231" spans="1:2" ht="13.5" customHeight="1" x14ac:dyDescent="0.2">
      <c r="A231" s="6"/>
      <c r="B231" s="6"/>
    </row>
    <row r="232" spans="1:2" ht="13.5" customHeight="1" x14ac:dyDescent="0.2">
      <c r="A232" s="6"/>
      <c r="B232" s="6"/>
    </row>
    <row r="233" spans="1:2" ht="13.5" customHeight="1" x14ac:dyDescent="0.2">
      <c r="A233" s="6"/>
      <c r="B233" s="6"/>
    </row>
    <row r="234" spans="1:2" ht="13.5" customHeight="1" x14ac:dyDescent="0.2">
      <c r="A234" s="6"/>
      <c r="B234" s="6"/>
    </row>
    <row r="235" spans="1:2" ht="13.5" customHeight="1" x14ac:dyDescent="0.2">
      <c r="A235" s="6"/>
      <c r="B235" s="6"/>
    </row>
    <row r="236" spans="1:2" ht="13.5" customHeight="1" x14ac:dyDescent="0.2">
      <c r="A236" s="6"/>
      <c r="B236" s="6"/>
    </row>
    <row r="237" spans="1:2" ht="13.5" customHeight="1" x14ac:dyDescent="0.2">
      <c r="A237" s="6"/>
      <c r="B237" s="6"/>
    </row>
    <row r="238" spans="1:2" ht="13.5" customHeight="1" x14ac:dyDescent="0.2">
      <c r="A238" s="6"/>
      <c r="B238" s="6"/>
    </row>
    <row r="239" spans="1:2" ht="13.5" customHeight="1" x14ac:dyDescent="0.2">
      <c r="A239" s="6"/>
      <c r="B239" s="6"/>
    </row>
    <row r="240" spans="1:2" ht="13.5" customHeight="1" x14ac:dyDescent="0.2">
      <c r="A240" s="6"/>
      <c r="B240" s="6"/>
    </row>
    <row r="241" spans="1:2" ht="13.5" customHeight="1" x14ac:dyDescent="0.2">
      <c r="A241" s="6"/>
      <c r="B241" s="6"/>
    </row>
    <row r="242" spans="1:2" ht="13.5" customHeight="1" x14ac:dyDescent="0.2">
      <c r="A242" s="6"/>
      <c r="B242" s="6"/>
    </row>
    <row r="243" spans="1:2" ht="13.5" customHeight="1" x14ac:dyDescent="0.2">
      <c r="A243" s="6"/>
      <c r="B243" s="6"/>
    </row>
    <row r="244" spans="1:2" ht="13.5" customHeight="1" x14ac:dyDescent="0.2">
      <c r="A244" s="6"/>
      <c r="B244" s="6"/>
    </row>
    <row r="245" spans="1:2" ht="13.5" customHeight="1" x14ac:dyDescent="0.2">
      <c r="A245" s="6"/>
      <c r="B245" s="6"/>
    </row>
    <row r="246" spans="1:2" ht="13.5" customHeight="1" x14ac:dyDescent="0.2">
      <c r="A246" s="6"/>
      <c r="B246" s="6"/>
    </row>
    <row r="247" spans="1:2" ht="13.5" customHeight="1" x14ac:dyDescent="0.2">
      <c r="A247" s="6"/>
      <c r="B247" s="6"/>
    </row>
    <row r="248" spans="1:2" ht="13.5" customHeight="1" x14ac:dyDescent="0.2">
      <c r="A248" s="6"/>
      <c r="B248" s="6"/>
    </row>
    <row r="249" spans="1:2" ht="13.5" customHeight="1" x14ac:dyDescent="0.2">
      <c r="A249" s="6"/>
      <c r="B249" s="6"/>
    </row>
    <row r="250" spans="1:2" ht="13.5" customHeight="1" x14ac:dyDescent="0.2">
      <c r="A250" s="6"/>
      <c r="B250" s="6"/>
    </row>
    <row r="251" spans="1:2" ht="13.5" customHeight="1" x14ac:dyDescent="0.2">
      <c r="A251" s="6"/>
      <c r="B251" s="6"/>
    </row>
    <row r="252" spans="1:2" ht="13.5" customHeight="1" x14ac:dyDescent="0.2">
      <c r="A252" s="6"/>
      <c r="B252" s="6"/>
    </row>
    <row r="253" spans="1:2" ht="13.5" customHeight="1" x14ac:dyDescent="0.2">
      <c r="A253" s="6"/>
      <c r="B253" s="6"/>
    </row>
    <row r="254" spans="1:2" ht="13.5" customHeight="1" x14ac:dyDescent="0.2">
      <c r="A254" s="6"/>
      <c r="B254" s="6"/>
    </row>
    <row r="255" spans="1:2" ht="13.5" customHeight="1" x14ac:dyDescent="0.2">
      <c r="A255" s="6"/>
      <c r="B255" s="6"/>
    </row>
    <row r="256" spans="1:2" ht="13.5" customHeight="1" x14ac:dyDescent="0.2">
      <c r="A256" s="6"/>
      <c r="B256" s="6"/>
    </row>
    <row r="257" spans="1:2" ht="13.5" customHeight="1" x14ac:dyDescent="0.2">
      <c r="A257" s="6"/>
      <c r="B257" s="6"/>
    </row>
    <row r="258" spans="1:2" ht="13.5" customHeight="1" x14ac:dyDescent="0.2">
      <c r="A258" s="6"/>
      <c r="B258" s="6"/>
    </row>
    <row r="259" spans="1:2" ht="13.5" customHeight="1" x14ac:dyDescent="0.2">
      <c r="A259" s="6"/>
      <c r="B259" s="6"/>
    </row>
    <row r="260" spans="1:2" ht="13.5" customHeight="1" x14ac:dyDescent="0.2">
      <c r="A260" s="6"/>
      <c r="B260" s="6"/>
    </row>
    <row r="261" spans="1:2" ht="13.5" customHeight="1" x14ac:dyDescent="0.2">
      <c r="A261" s="6"/>
      <c r="B261" s="6"/>
    </row>
    <row r="262" spans="1:2" ht="13.5" customHeight="1" x14ac:dyDescent="0.2">
      <c r="A262" s="6"/>
      <c r="B262" s="6"/>
    </row>
    <row r="263" spans="1:2" ht="13.5" customHeight="1" x14ac:dyDescent="0.2">
      <c r="A263" s="6"/>
      <c r="B263" s="6"/>
    </row>
    <row r="264" spans="1:2" ht="13.5" customHeight="1" x14ac:dyDescent="0.2">
      <c r="A264" s="6"/>
      <c r="B264" s="6"/>
    </row>
    <row r="265" spans="1:2" ht="13.5" customHeight="1" x14ac:dyDescent="0.2">
      <c r="A265" s="6"/>
      <c r="B265" s="6"/>
    </row>
    <row r="266" spans="1:2" ht="13.5" customHeight="1" x14ac:dyDescent="0.2">
      <c r="A266" s="6"/>
      <c r="B266" s="6"/>
    </row>
    <row r="267" spans="1:2" ht="13.5" customHeight="1" x14ac:dyDescent="0.2">
      <c r="A267" s="6"/>
      <c r="B267" s="6"/>
    </row>
    <row r="268" spans="1:2" ht="13.5" customHeight="1" x14ac:dyDescent="0.2">
      <c r="A268" s="6"/>
      <c r="B268" s="6"/>
    </row>
    <row r="269" spans="1:2" ht="13.5" customHeight="1" x14ac:dyDescent="0.2">
      <c r="A269" s="6"/>
      <c r="B269" s="6"/>
    </row>
    <row r="270" spans="1:2" ht="13.5" customHeight="1" x14ac:dyDescent="0.2">
      <c r="A270" s="6"/>
      <c r="B270" s="6"/>
    </row>
    <row r="271" spans="1:2" ht="13.5" customHeight="1" x14ac:dyDescent="0.2">
      <c r="A271" s="6"/>
      <c r="B271" s="6"/>
    </row>
    <row r="272" spans="1:2" ht="13.5" customHeight="1" x14ac:dyDescent="0.2">
      <c r="A272" s="6"/>
      <c r="B272" s="6"/>
    </row>
    <row r="273" spans="1:2" ht="13.5" customHeight="1" x14ac:dyDescent="0.2">
      <c r="A273" s="6"/>
      <c r="B273" s="6"/>
    </row>
    <row r="274" spans="1:2" ht="13.5" customHeight="1" x14ac:dyDescent="0.2">
      <c r="A274" s="6"/>
      <c r="B274" s="6"/>
    </row>
    <row r="275" spans="1:2" ht="13.5" customHeight="1" x14ac:dyDescent="0.2">
      <c r="A275" s="6"/>
      <c r="B275" s="6"/>
    </row>
    <row r="276" spans="1:2" ht="13.5" customHeight="1" x14ac:dyDescent="0.2">
      <c r="A276" s="6"/>
      <c r="B276" s="6"/>
    </row>
    <row r="277" spans="1:2" ht="13.5" customHeight="1" x14ac:dyDescent="0.2">
      <c r="A277" s="6"/>
      <c r="B277" s="6"/>
    </row>
    <row r="278" spans="1:2" ht="13.5" customHeight="1" x14ac:dyDescent="0.2">
      <c r="A278" s="6"/>
      <c r="B278" s="6"/>
    </row>
    <row r="279" spans="1:2" ht="13.5" customHeight="1" x14ac:dyDescent="0.2">
      <c r="A279" s="6"/>
      <c r="B279" s="6"/>
    </row>
    <row r="280" spans="1:2" ht="13.5" customHeight="1" x14ac:dyDescent="0.2">
      <c r="A280" s="6"/>
      <c r="B280" s="6"/>
    </row>
    <row r="281" spans="1:2" ht="13.5" customHeight="1" x14ac:dyDescent="0.2">
      <c r="A281" s="6"/>
      <c r="B281" s="6"/>
    </row>
    <row r="282" spans="1:2" ht="13.5" customHeight="1" x14ac:dyDescent="0.2">
      <c r="A282" s="6"/>
      <c r="B282" s="6"/>
    </row>
    <row r="283" spans="1:2" ht="13.5" customHeight="1" x14ac:dyDescent="0.2">
      <c r="A283" s="6"/>
      <c r="B283" s="6"/>
    </row>
    <row r="284" spans="1:2" ht="13.5" customHeight="1" x14ac:dyDescent="0.2">
      <c r="A284" s="6"/>
      <c r="B284" s="6"/>
    </row>
    <row r="285" spans="1:2" ht="13.5" customHeight="1" x14ac:dyDescent="0.2">
      <c r="A285" s="6"/>
      <c r="B285" s="6"/>
    </row>
    <row r="286" spans="1:2" ht="13.5" customHeight="1" x14ac:dyDescent="0.2">
      <c r="A286" s="6"/>
      <c r="B286" s="6"/>
    </row>
    <row r="287" spans="1:2" ht="13.5" customHeight="1" x14ac:dyDescent="0.2">
      <c r="A287" s="6"/>
      <c r="B287" s="6"/>
    </row>
    <row r="288" spans="1:2" ht="13.5" customHeight="1" x14ac:dyDescent="0.2">
      <c r="A288" s="6"/>
      <c r="B288" s="6"/>
    </row>
    <row r="289" spans="1:2" ht="13.5" customHeight="1" x14ac:dyDescent="0.2">
      <c r="A289" s="6"/>
      <c r="B289" s="6"/>
    </row>
    <row r="290" spans="1:2" ht="13.5" customHeight="1" x14ac:dyDescent="0.2">
      <c r="A290" s="6"/>
      <c r="B290" s="6"/>
    </row>
    <row r="291" spans="1:2" ht="13.5" customHeight="1" x14ac:dyDescent="0.2">
      <c r="A291" s="6"/>
      <c r="B291" s="6"/>
    </row>
    <row r="292" spans="1:2" ht="13.5" customHeight="1" x14ac:dyDescent="0.2">
      <c r="A292" s="6"/>
      <c r="B292" s="6"/>
    </row>
    <row r="293" spans="1:2" ht="13.5" customHeight="1" x14ac:dyDescent="0.2">
      <c r="A293" s="6"/>
      <c r="B293" s="6"/>
    </row>
    <row r="294" spans="1:2" ht="13.5" customHeight="1" x14ac:dyDescent="0.2">
      <c r="A294" s="6"/>
      <c r="B294" s="6"/>
    </row>
    <row r="295" spans="1:2" ht="13.5" customHeight="1" x14ac:dyDescent="0.2">
      <c r="A295" s="6"/>
      <c r="B295" s="6"/>
    </row>
    <row r="296" spans="1:2" ht="13.5" customHeight="1" x14ac:dyDescent="0.2">
      <c r="A296" s="6"/>
      <c r="B296" s="6"/>
    </row>
    <row r="297" spans="1:2" ht="13.5" customHeight="1" x14ac:dyDescent="0.2">
      <c r="A297" s="6"/>
      <c r="B297" s="6"/>
    </row>
    <row r="298" spans="1:2" ht="13.5" customHeight="1" x14ac:dyDescent="0.2">
      <c r="A298" s="6"/>
      <c r="B298" s="6"/>
    </row>
    <row r="299" spans="1:2" ht="13.5" customHeight="1" x14ac:dyDescent="0.2">
      <c r="A299" s="6"/>
      <c r="B299" s="6"/>
    </row>
    <row r="300" spans="1:2" ht="13.5" customHeight="1" x14ac:dyDescent="0.2">
      <c r="A300" s="6"/>
      <c r="B300" s="6"/>
    </row>
    <row r="301" spans="1:2" ht="13.5" customHeight="1" x14ac:dyDescent="0.2">
      <c r="A301" s="6"/>
      <c r="B301" s="6"/>
    </row>
    <row r="302" spans="1:2" ht="13.5" customHeight="1" x14ac:dyDescent="0.2">
      <c r="A302" s="6"/>
      <c r="B302" s="6"/>
    </row>
    <row r="303" spans="1:2" ht="13.5" customHeight="1" x14ac:dyDescent="0.2">
      <c r="A303" s="6"/>
      <c r="B303" s="6"/>
    </row>
    <row r="304" spans="1:2" ht="13.5" customHeight="1" x14ac:dyDescent="0.2">
      <c r="A304" s="6"/>
      <c r="B304" s="6"/>
    </row>
    <row r="305" spans="1:2" ht="13.5" customHeight="1" x14ac:dyDescent="0.2">
      <c r="A305" s="6"/>
      <c r="B305" s="6"/>
    </row>
    <row r="306" spans="1:2" ht="13.5" customHeight="1" x14ac:dyDescent="0.2">
      <c r="A306" s="6"/>
      <c r="B306" s="6"/>
    </row>
    <row r="307" spans="1:2" ht="13.5" customHeight="1" x14ac:dyDescent="0.2">
      <c r="A307" s="6"/>
      <c r="B307" s="6"/>
    </row>
    <row r="308" spans="1:2" ht="13.5" customHeight="1" x14ac:dyDescent="0.2">
      <c r="A308" s="6"/>
      <c r="B308" s="6"/>
    </row>
    <row r="309" spans="1:2" ht="13.5" customHeight="1" x14ac:dyDescent="0.2">
      <c r="A309" s="6"/>
      <c r="B309" s="6"/>
    </row>
    <row r="310" spans="1:2" ht="13.5" customHeight="1" x14ac:dyDescent="0.2">
      <c r="A310" s="6"/>
      <c r="B310" s="6"/>
    </row>
    <row r="311" spans="1:2" ht="13.5" customHeight="1" x14ac:dyDescent="0.2">
      <c r="A311" s="6"/>
      <c r="B311" s="6"/>
    </row>
    <row r="312" spans="1:2" ht="13.5" customHeight="1" x14ac:dyDescent="0.2">
      <c r="A312" s="6"/>
      <c r="B312" s="6"/>
    </row>
    <row r="313" spans="1:2" ht="13.5" customHeight="1" x14ac:dyDescent="0.2">
      <c r="A313" s="6"/>
      <c r="B313" s="6"/>
    </row>
    <row r="314" spans="1:2" ht="13.5" customHeight="1" x14ac:dyDescent="0.2">
      <c r="A314" s="6"/>
      <c r="B314" s="6"/>
    </row>
    <row r="315" spans="1:2" ht="13.5" customHeight="1" x14ac:dyDescent="0.2">
      <c r="A315" s="6"/>
      <c r="B315" s="6"/>
    </row>
    <row r="316" spans="1:2" ht="13.5" customHeight="1" x14ac:dyDescent="0.2">
      <c r="A316" s="6"/>
      <c r="B316" s="6"/>
    </row>
    <row r="317" spans="1:2" ht="13.5" customHeight="1" x14ac:dyDescent="0.2">
      <c r="A317" s="6"/>
      <c r="B317" s="6"/>
    </row>
    <row r="318" spans="1:2" ht="13.5" customHeight="1" x14ac:dyDescent="0.2">
      <c r="A318" s="6"/>
      <c r="B318" s="6"/>
    </row>
    <row r="319" spans="1:2" ht="13.5" customHeight="1" x14ac:dyDescent="0.2">
      <c r="A319" s="6"/>
      <c r="B319" s="6"/>
    </row>
    <row r="320" spans="1:2" ht="13.5" customHeight="1" x14ac:dyDescent="0.2">
      <c r="A320" s="6"/>
      <c r="B320" s="6"/>
    </row>
    <row r="321" spans="1:2" ht="13.5" customHeight="1" x14ac:dyDescent="0.2">
      <c r="A321" s="6"/>
      <c r="B321" s="6"/>
    </row>
    <row r="322" spans="1:2" ht="13.5" customHeight="1" x14ac:dyDescent="0.2">
      <c r="A322" s="6"/>
      <c r="B322" s="6"/>
    </row>
    <row r="323" spans="1:2" ht="13.5" customHeight="1" x14ac:dyDescent="0.2">
      <c r="A323" s="6"/>
      <c r="B323" s="6"/>
    </row>
    <row r="324" spans="1:2" ht="13.5" customHeight="1" x14ac:dyDescent="0.2">
      <c r="A324" s="6"/>
      <c r="B324" s="6"/>
    </row>
    <row r="325" spans="1:2" ht="13.5" customHeight="1" x14ac:dyDescent="0.2">
      <c r="A325" s="6"/>
      <c r="B325" s="6"/>
    </row>
    <row r="326" spans="1:2" ht="13.5" customHeight="1" x14ac:dyDescent="0.2">
      <c r="A326" s="6"/>
      <c r="B326" s="6"/>
    </row>
    <row r="327" spans="1:2" ht="13.5" customHeight="1" x14ac:dyDescent="0.2">
      <c r="A327" s="6"/>
      <c r="B327" s="6"/>
    </row>
    <row r="328" spans="1:2" ht="13.5" customHeight="1" x14ac:dyDescent="0.2">
      <c r="A328" s="6"/>
      <c r="B328" s="6"/>
    </row>
    <row r="329" spans="1:2" ht="13.5" customHeight="1" x14ac:dyDescent="0.2">
      <c r="A329" s="6"/>
      <c r="B329" s="6"/>
    </row>
    <row r="330" spans="1:2" ht="13.5" customHeight="1" x14ac:dyDescent="0.2">
      <c r="A330" s="6"/>
      <c r="B330" s="6"/>
    </row>
    <row r="331" spans="1:2" ht="13.5" customHeight="1" x14ac:dyDescent="0.2">
      <c r="A331" s="6"/>
      <c r="B331" s="6"/>
    </row>
    <row r="332" spans="1:2" ht="13.5" customHeight="1" x14ac:dyDescent="0.2">
      <c r="A332" s="6"/>
      <c r="B332" s="6"/>
    </row>
    <row r="333" spans="1:2" ht="13.5" customHeight="1" x14ac:dyDescent="0.2">
      <c r="A333" s="6"/>
      <c r="B333" s="6"/>
    </row>
    <row r="334" spans="1:2" ht="13.5" customHeight="1" x14ac:dyDescent="0.2">
      <c r="A334" s="6"/>
      <c r="B334" s="6"/>
    </row>
    <row r="335" spans="1:2" ht="13.5" customHeight="1" x14ac:dyDescent="0.2">
      <c r="A335" s="6"/>
      <c r="B335" s="6"/>
    </row>
    <row r="336" spans="1:2" ht="13.5" customHeight="1" x14ac:dyDescent="0.2">
      <c r="A336" s="6"/>
      <c r="B336" s="6"/>
    </row>
    <row r="337" spans="1:2" ht="13.5" customHeight="1" x14ac:dyDescent="0.2">
      <c r="A337" s="6"/>
      <c r="B337" s="6"/>
    </row>
    <row r="338" spans="1:2" ht="13.5" customHeight="1" x14ac:dyDescent="0.2">
      <c r="A338" s="6"/>
      <c r="B338" s="6"/>
    </row>
    <row r="339" spans="1:2" ht="13.5" customHeight="1" x14ac:dyDescent="0.2">
      <c r="A339" s="6"/>
      <c r="B339" s="6"/>
    </row>
    <row r="340" spans="1:2" ht="13.5" customHeight="1" x14ac:dyDescent="0.2">
      <c r="A340" s="6"/>
      <c r="B340" s="6"/>
    </row>
    <row r="341" spans="1:2" ht="13.5" customHeight="1" x14ac:dyDescent="0.2">
      <c r="A341" s="6"/>
      <c r="B341" s="6"/>
    </row>
    <row r="342" spans="1:2" ht="13.5" customHeight="1" x14ac:dyDescent="0.2">
      <c r="A342" s="6"/>
      <c r="B342" s="6"/>
    </row>
    <row r="343" spans="1:2" ht="13.5" customHeight="1" x14ac:dyDescent="0.2">
      <c r="A343" s="6"/>
      <c r="B343" s="6"/>
    </row>
    <row r="344" spans="1:2" ht="13.5" customHeight="1" x14ac:dyDescent="0.2">
      <c r="A344" s="6"/>
      <c r="B344" s="6"/>
    </row>
    <row r="345" spans="1:2" ht="13.5" customHeight="1" x14ac:dyDescent="0.2">
      <c r="A345" s="6"/>
      <c r="B345" s="6"/>
    </row>
    <row r="346" spans="1:2" ht="13.5" customHeight="1" x14ac:dyDescent="0.2">
      <c r="A346" s="6"/>
      <c r="B346" s="6"/>
    </row>
    <row r="347" spans="1:2" ht="13.5" customHeight="1" x14ac:dyDescent="0.2">
      <c r="A347" s="6"/>
      <c r="B347" s="6"/>
    </row>
    <row r="348" spans="1:2" ht="13.5" customHeight="1" x14ac:dyDescent="0.2">
      <c r="A348" s="6"/>
      <c r="B348" s="6"/>
    </row>
    <row r="349" spans="1:2" ht="13.5" customHeight="1" x14ac:dyDescent="0.2">
      <c r="A349" s="6"/>
      <c r="B349" s="6"/>
    </row>
    <row r="350" spans="1:2" ht="13.5" customHeight="1" x14ac:dyDescent="0.2">
      <c r="A350" s="6"/>
      <c r="B350" s="6"/>
    </row>
    <row r="351" spans="1:2" ht="13.5" customHeight="1" x14ac:dyDescent="0.2">
      <c r="A351" s="6"/>
      <c r="B351" s="6"/>
    </row>
    <row r="352" spans="1:2" ht="13.5" customHeight="1" x14ac:dyDescent="0.2">
      <c r="A352" s="6"/>
      <c r="B352" s="6"/>
    </row>
    <row r="353" spans="1:2" ht="13.5" customHeight="1" x14ac:dyDescent="0.2">
      <c r="A353" s="6"/>
      <c r="B353" s="6"/>
    </row>
    <row r="354" spans="1:2" ht="13.5" customHeight="1" x14ac:dyDescent="0.2">
      <c r="A354" s="6"/>
      <c r="B354" s="6"/>
    </row>
    <row r="355" spans="1:2" ht="13.5" customHeight="1" x14ac:dyDescent="0.2">
      <c r="A355" s="6"/>
      <c r="B355" s="6"/>
    </row>
    <row r="356" spans="1:2" ht="13.5" customHeight="1" x14ac:dyDescent="0.2">
      <c r="A356" s="6"/>
      <c r="B356" s="6"/>
    </row>
    <row r="357" spans="1:2" ht="13.5" customHeight="1" x14ac:dyDescent="0.2">
      <c r="A357" s="6"/>
      <c r="B357" s="6"/>
    </row>
    <row r="358" spans="1:2" ht="13.5" customHeight="1" x14ac:dyDescent="0.2">
      <c r="A358" s="6"/>
      <c r="B358" s="6"/>
    </row>
    <row r="359" spans="1:2" ht="13.5" customHeight="1" x14ac:dyDescent="0.2">
      <c r="A359" s="6"/>
      <c r="B359" s="6"/>
    </row>
    <row r="360" spans="1:2" ht="13.5" customHeight="1" x14ac:dyDescent="0.2">
      <c r="A360" s="6"/>
      <c r="B360" s="6"/>
    </row>
    <row r="361" spans="1:2" ht="13.5" customHeight="1" x14ac:dyDescent="0.2">
      <c r="A361" s="6"/>
      <c r="B361" s="6"/>
    </row>
    <row r="362" spans="1:2" ht="13.5" customHeight="1" x14ac:dyDescent="0.2">
      <c r="A362" s="6"/>
      <c r="B362" s="6"/>
    </row>
    <row r="363" spans="1:2" ht="13.5" customHeight="1" x14ac:dyDescent="0.2">
      <c r="A363" s="6"/>
      <c r="B363" s="6"/>
    </row>
    <row r="364" spans="1:2" ht="13.5" customHeight="1" x14ac:dyDescent="0.2">
      <c r="A364" s="6"/>
      <c r="B364" s="6"/>
    </row>
    <row r="365" spans="1:2" ht="13.5" customHeight="1" x14ac:dyDescent="0.2">
      <c r="A365" s="6"/>
      <c r="B365" s="6"/>
    </row>
    <row r="366" spans="1:2" ht="13.5" customHeight="1" x14ac:dyDescent="0.2">
      <c r="A366" s="6"/>
      <c r="B366" s="6"/>
    </row>
    <row r="367" spans="1:2" ht="13.5" customHeight="1" x14ac:dyDescent="0.2">
      <c r="A367" s="6"/>
      <c r="B367" s="6"/>
    </row>
    <row r="368" spans="1:2" ht="13.5" customHeight="1" x14ac:dyDescent="0.2">
      <c r="A368" s="6"/>
      <c r="B368" s="6"/>
    </row>
    <row r="369" spans="1:2" ht="13.5" customHeight="1" x14ac:dyDescent="0.2">
      <c r="A369" s="6"/>
      <c r="B369" s="6"/>
    </row>
    <row r="370" spans="1:2" ht="13.5" customHeight="1" x14ac:dyDescent="0.2">
      <c r="A370" s="6"/>
      <c r="B370" s="6"/>
    </row>
    <row r="371" spans="1:2" ht="13.5" customHeight="1" x14ac:dyDescent="0.2">
      <c r="A371" s="6"/>
      <c r="B371" s="6"/>
    </row>
    <row r="372" spans="1:2" ht="13.5" customHeight="1" x14ac:dyDescent="0.2">
      <c r="A372" s="6"/>
      <c r="B372" s="6"/>
    </row>
    <row r="373" spans="1:2" ht="13.5" customHeight="1" x14ac:dyDescent="0.2">
      <c r="A373" s="6"/>
      <c r="B373" s="6"/>
    </row>
    <row r="374" spans="1:2" ht="13.5" customHeight="1" x14ac:dyDescent="0.2">
      <c r="A374" s="6"/>
      <c r="B374" s="6"/>
    </row>
    <row r="375" spans="1:2" ht="13.5" customHeight="1" x14ac:dyDescent="0.2">
      <c r="A375" s="6"/>
      <c r="B375" s="6"/>
    </row>
    <row r="376" spans="1:2" ht="13.5" customHeight="1" x14ac:dyDescent="0.2">
      <c r="A376" s="6"/>
      <c r="B376" s="6"/>
    </row>
    <row r="377" spans="1:2" ht="13.5" customHeight="1" x14ac:dyDescent="0.2">
      <c r="A377" s="6"/>
      <c r="B377" s="6"/>
    </row>
    <row r="378" spans="1:2" ht="13.5" customHeight="1" x14ac:dyDescent="0.2">
      <c r="A378" s="6"/>
      <c r="B378" s="6"/>
    </row>
    <row r="379" spans="1:2" ht="13.5" customHeight="1" x14ac:dyDescent="0.2">
      <c r="A379" s="6"/>
      <c r="B379" s="6"/>
    </row>
    <row r="380" spans="1:2" ht="13.5" customHeight="1" x14ac:dyDescent="0.2">
      <c r="A380" s="6"/>
      <c r="B380" s="6"/>
    </row>
    <row r="381" spans="1:2" ht="13.5" customHeight="1" x14ac:dyDescent="0.2">
      <c r="A381" s="6"/>
      <c r="B381" s="6"/>
    </row>
    <row r="382" spans="1:2" ht="13.5" customHeight="1" x14ac:dyDescent="0.2">
      <c r="A382" s="6"/>
      <c r="B382" s="6"/>
    </row>
    <row r="383" spans="1:2" ht="13.5" customHeight="1" x14ac:dyDescent="0.2">
      <c r="A383" s="6"/>
      <c r="B383" s="6"/>
    </row>
    <row r="384" spans="1:2" ht="13.5" customHeight="1" x14ac:dyDescent="0.2">
      <c r="A384" s="6"/>
      <c r="B384" s="6"/>
    </row>
    <row r="385" spans="1:2" ht="13.5" customHeight="1" x14ac:dyDescent="0.2">
      <c r="A385" s="6"/>
      <c r="B385" s="6"/>
    </row>
    <row r="386" spans="1:2" ht="13.5" customHeight="1" x14ac:dyDescent="0.2">
      <c r="A386" s="6"/>
      <c r="B386" s="6"/>
    </row>
    <row r="387" spans="1:2" ht="13.5" customHeight="1" x14ac:dyDescent="0.2">
      <c r="A387" s="6"/>
      <c r="B387" s="6"/>
    </row>
    <row r="388" spans="1:2" ht="13.5" customHeight="1" x14ac:dyDescent="0.2">
      <c r="A388" s="6"/>
      <c r="B388" s="6"/>
    </row>
    <row r="389" spans="1:2" ht="13.5" customHeight="1" x14ac:dyDescent="0.2">
      <c r="A389" s="6"/>
      <c r="B389" s="6"/>
    </row>
    <row r="390" spans="1:2" ht="13.5" customHeight="1" x14ac:dyDescent="0.2">
      <c r="A390" s="6"/>
      <c r="B390" s="6"/>
    </row>
    <row r="391" spans="1:2" ht="13.5" customHeight="1" x14ac:dyDescent="0.2">
      <c r="A391" s="6"/>
      <c r="B391" s="6"/>
    </row>
    <row r="392" spans="1:2" ht="13.5" customHeight="1" x14ac:dyDescent="0.2">
      <c r="A392" s="6"/>
      <c r="B392" s="6"/>
    </row>
    <row r="393" spans="1:2" ht="13.5" customHeight="1" x14ac:dyDescent="0.2">
      <c r="A393" s="6"/>
      <c r="B393" s="6"/>
    </row>
    <row r="394" spans="1:2" ht="13.5" customHeight="1" x14ac:dyDescent="0.2">
      <c r="A394" s="6"/>
      <c r="B394" s="6"/>
    </row>
    <row r="395" spans="1:2" ht="13.5" customHeight="1" x14ac:dyDescent="0.2">
      <c r="A395" s="6"/>
      <c r="B395" s="6"/>
    </row>
    <row r="396" spans="1:2" ht="13.5" customHeight="1" x14ac:dyDescent="0.2">
      <c r="A396" s="6"/>
      <c r="B396" s="6"/>
    </row>
    <row r="397" spans="1:2" ht="13.5" customHeight="1" x14ac:dyDescent="0.2">
      <c r="A397" s="6"/>
      <c r="B397" s="6"/>
    </row>
    <row r="398" spans="1:2" ht="13.5" customHeight="1" x14ac:dyDescent="0.2">
      <c r="A398" s="6"/>
      <c r="B398" s="6"/>
    </row>
    <row r="399" spans="1:2" ht="13.5" customHeight="1" x14ac:dyDescent="0.2">
      <c r="A399" s="6"/>
      <c r="B399" s="6"/>
    </row>
    <row r="400" spans="1:2" ht="13.5" customHeight="1" x14ac:dyDescent="0.2">
      <c r="A400" s="6"/>
      <c r="B400" s="6"/>
    </row>
    <row r="401" spans="1:2" ht="13.5" customHeight="1" x14ac:dyDescent="0.2">
      <c r="A401" s="6"/>
      <c r="B401" s="6"/>
    </row>
    <row r="402" spans="1:2" ht="13.5" customHeight="1" x14ac:dyDescent="0.2">
      <c r="A402" s="6"/>
      <c r="B402" s="6"/>
    </row>
    <row r="403" spans="1:2" ht="13.5" customHeight="1" x14ac:dyDescent="0.2">
      <c r="A403" s="6"/>
      <c r="B403" s="6"/>
    </row>
    <row r="404" spans="1:2" ht="13.5" customHeight="1" x14ac:dyDescent="0.2">
      <c r="A404" s="6"/>
      <c r="B404" s="6"/>
    </row>
    <row r="405" spans="1:2" ht="13.5" customHeight="1" x14ac:dyDescent="0.2">
      <c r="A405" s="6"/>
      <c r="B405" s="6"/>
    </row>
    <row r="406" spans="1:2" ht="13.5" customHeight="1" x14ac:dyDescent="0.2">
      <c r="A406" s="6"/>
      <c r="B406" s="6"/>
    </row>
    <row r="407" spans="1:2" ht="13.5" customHeight="1" x14ac:dyDescent="0.2">
      <c r="A407" s="6"/>
      <c r="B407" s="6"/>
    </row>
    <row r="408" spans="1:2" ht="13.5" customHeight="1" x14ac:dyDescent="0.2">
      <c r="A408" s="6"/>
      <c r="B408" s="6"/>
    </row>
    <row r="409" spans="1:2" ht="13.5" customHeight="1" x14ac:dyDescent="0.2">
      <c r="A409" s="6"/>
      <c r="B409" s="6"/>
    </row>
    <row r="410" spans="1:2" ht="13.5" customHeight="1" x14ac:dyDescent="0.2">
      <c r="A410" s="6"/>
      <c r="B410" s="6"/>
    </row>
    <row r="411" spans="1:2" ht="13.5" customHeight="1" x14ac:dyDescent="0.2">
      <c r="A411" s="6"/>
      <c r="B411" s="6"/>
    </row>
    <row r="412" spans="1:2" ht="13.5" customHeight="1" x14ac:dyDescent="0.2">
      <c r="A412" s="6"/>
      <c r="B412" s="6"/>
    </row>
    <row r="413" spans="1:2" ht="13.5" customHeight="1" x14ac:dyDescent="0.2">
      <c r="A413" s="6"/>
      <c r="B413" s="6"/>
    </row>
    <row r="414" spans="1:2" ht="13.5" customHeight="1" x14ac:dyDescent="0.2">
      <c r="A414" s="6"/>
      <c r="B414" s="6"/>
    </row>
    <row r="415" spans="1:2" ht="13.5" customHeight="1" x14ac:dyDescent="0.2">
      <c r="A415" s="6"/>
      <c r="B415" s="6"/>
    </row>
    <row r="416" spans="1:2" ht="13.5" customHeight="1" x14ac:dyDescent="0.2">
      <c r="A416" s="6"/>
      <c r="B416" s="6"/>
    </row>
    <row r="417" spans="1:2" ht="13.5" customHeight="1" x14ac:dyDescent="0.2">
      <c r="A417" s="6"/>
      <c r="B417" s="6"/>
    </row>
    <row r="418" spans="1:2" ht="13.5" customHeight="1" x14ac:dyDescent="0.2">
      <c r="A418" s="6"/>
      <c r="B418" s="6"/>
    </row>
    <row r="419" spans="1:2" ht="13.5" customHeight="1" x14ac:dyDescent="0.2">
      <c r="A419" s="6"/>
      <c r="B419" s="6"/>
    </row>
    <row r="420" spans="1:2" ht="13.5" customHeight="1" x14ac:dyDescent="0.2">
      <c r="A420" s="6"/>
      <c r="B420" s="6"/>
    </row>
    <row r="421" spans="1:2" ht="13.5" customHeight="1" x14ac:dyDescent="0.2">
      <c r="A421" s="6"/>
      <c r="B421" s="6"/>
    </row>
    <row r="422" spans="1:2" ht="13.5" customHeight="1" x14ac:dyDescent="0.2">
      <c r="A422" s="6"/>
      <c r="B422" s="6"/>
    </row>
    <row r="423" spans="1:2" ht="13.5" customHeight="1" x14ac:dyDescent="0.2">
      <c r="A423" s="6"/>
      <c r="B423" s="6"/>
    </row>
    <row r="424" spans="1:2" ht="13.5" customHeight="1" x14ac:dyDescent="0.2">
      <c r="A424" s="6"/>
      <c r="B424" s="6"/>
    </row>
    <row r="425" spans="1:2" ht="13.5" customHeight="1" x14ac:dyDescent="0.2">
      <c r="A425" s="6"/>
      <c r="B425" s="6"/>
    </row>
    <row r="426" spans="1:2" ht="13.5" customHeight="1" x14ac:dyDescent="0.2">
      <c r="A426" s="6"/>
      <c r="B426" s="6"/>
    </row>
    <row r="427" spans="1:2" ht="13.5" customHeight="1" x14ac:dyDescent="0.2">
      <c r="A427" s="6"/>
      <c r="B427" s="6"/>
    </row>
    <row r="428" spans="1:2" ht="13.5" customHeight="1" x14ac:dyDescent="0.2">
      <c r="A428" s="6"/>
      <c r="B428" s="6"/>
    </row>
    <row r="429" spans="1:2" ht="13.5" customHeight="1" x14ac:dyDescent="0.2">
      <c r="A429" s="6"/>
      <c r="B429" s="6"/>
    </row>
    <row r="430" spans="1:2" ht="13.5" customHeight="1" x14ac:dyDescent="0.2">
      <c r="A430" s="6"/>
      <c r="B430" s="6"/>
    </row>
    <row r="431" spans="1:2" ht="13.5" customHeight="1" x14ac:dyDescent="0.2">
      <c r="A431" s="6"/>
      <c r="B431" s="6"/>
    </row>
    <row r="432" spans="1:2" ht="13.5" customHeight="1" x14ac:dyDescent="0.2">
      <c r="A432" s="6"/>
      <c r="B432" s="6"/>
    </row>
    <row r="433" spans="1:2" ht="13.5" customHeight="1" x14ac:dyDescent="0.2">
      <c r="A433" s="6"/>
      <c r="B433" s="6"/>
    </row>
    <row r="434" spans="1:2" ht="13.5" customHeight="1" x14ac:dyDescent="0.2">
      <c r="A434" s="6"/>
      <c r="B434" s="6"/>
    </row>
    <row r="435" spans="1:2" ht="13.5" customHeight="1" x14ac:dyDescent="0.2">
      <c r="A435" s="6"/>
      <c r="B435" s="6"/>
    </row>
    <row r="436" spans="1:2" ht="13.5" customHeight="1" x14ac:dyDescent="0.2">
      <c r="A436" s="6"/>
      <c r="B436" s="6"/>
    </row>
    <row r="437" spans="1:2" ht="13.5" customHeight="1" x14ac:dyDescent="0.2">
      <c r="A437" s="6"/>
      <c r="B437" s="6"/>
    </row>
    <row r="438" spans="1:2" ht="13.5" customHeight="1" x14ac:dyDescent="0.2">
      <c r="A438" s="6"/>
      <c r="B438" s="6"/>
    </row>
    <row r="439" spans="1:2" ht="13.5" customHeight="1" x14ac:dyDescent="0.2">
      <c r="A439" s="6"/>
      <c r="B439" s="6"/>
    </row>
    <row r="440" spans="1:2" ht="13.5" customHeight="1" x14ac:dyDescent="0.2">
      <c r="A440" s="6"/>
      <c r="B440" s="6"/>
    </row>
    <row r="441" spans="1:2" ht="13.5" customHeight="1" x14ac:dyDescent="0.2">
      <c r="A441" s="6"/>
      <c r="B441" s="6"/>
    </row>
    <row r="442" spans="1:2" ht="13.5" customHeight="1" x14ac:dyDescent="0.2">
      <c r="A442" s="6"/>
      <c r="B442" s="6"/>
    </row>
    <row r="443" spans="1:2" ht="13.5" customHeight="1" x14ac:dyDescent="0.2">
      <c r="A443" s="6"/>
      <c r="B443" s="6"/>
    </row>
    <row r="444" spans="1:2" ht="13.5" customHeight="1" x14ac:dyDescent="0.2">
      <c r="A444" s="6"/>
      <c r="B444" s="6"/>
    </row>
    <row r="445" spans="1:2" ht="13.5" customHeight="1" x14ac:dyDescent="0.2">
      <c r="A445" s="6"/>
      <c r="B445" s="6"/>
    </row>
    <row r="446" spans="1:2" ht="13.5" customHeight="1" x14ac:dyDescent="0.2">
      <c r="A446" s="6"/>
      <c r="B446" s="6"/>
    </row>
    <row r="447" spans="1:2" ht="13.5" customHeight="1" x14ac:dyDescent="0.2">
      <c r="A447" s="6"/>
      <c r="B447" s="6"/>
    </row>
    <row r="448" spans="1:2" ht="13.5" customHeight="1" x14ac:dyDescent="0.2">
      <c r="A448" s="6"/>
      <c r="B448" s="6"/>
    </row>
    <row r="449" spans="1:2" ht="13.5" customHeight="1" x14ac:dyDescent="0.2">
      <c r="A449" s="6"/>
      <c r="B449" s="6"/>
    </row>
    <row r="450" spans="1:2" ht="13.5" customHeight="1" x14ac:dyDescent="0.2"/>
    <row r="451" spans="1:2" ht="13.5" customHeight="1" x14ac:dyDescent="0.2"/>
    <row r="452" spans="1:2" ht="13.5" customHeight="1" x14ac:dyDescent="0.2"/>
    <row r="453" spans="1:2" ht="13.5" customHeight="1" x14ac:dyDescent="0.2"/>
    <row r="454" spans="1:2" ht="13.5" customHeight="1" x14ac:dyDescent="0.2"/>
    <row r="455" spans="1:2" ht="13.5" customHeight="1" x14ac:dyDescent="0.2"/>
    <row r="456" spans="1:2" ht="13.5" customHeight="1" x14ac:dyDescent="0.2"/>
    <row r="457" spans="1:2" ht="13.5" customHeight="1" x14ac:dyDescent="0.2"/>
    <row r="458" spans="1:2" ht="13.5" customHeight="1" x14ac:dyDescent="0.2"/>
    <row r="459" spans="1:2" ht="13.5" customHeight="1" x14ac:dyDescent="0.2"/>
    <row r="460" spans="1:2" ht="13.5" customHeight="1" x14ac:dyDescent="0.2"/>
    <row r="461" spans="1:2" ht="13.5" customHeight="1" x14ac:dyDescent="0.2"/>
    <row r="462" spans="1:2" ht="13.5" customHeight="1" x14ac:dyDescent="0.2"/>
    <row r="463" spans="1:2" ht="13.5" customHeight="1" x14ac:dyDescent="0.2"/>
    <row r="464" spans="1:2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  <row r="1001" ht="13.5" customHeight="1" x14ac:dyDescent="0.2"/>
    <row r="1002" ht="13.5" customHeight="1" x14ac:dyDescent="0.2"/>
    <row r="1003" ht="13.5" customHeight="1" x14ac:dyDescent="0.2"/>
    <row r="1004" ht="13.5" customHeight="1" x14ac:dyDescent="0.2"/>
    <row r="1005" ht="13.5" customHeight="1" x14ac:dyDescent="0.2"/>
    <row r="1006" ht="13.5" customHeight="1" x14ac:dyDescent="0.2"/>
    <row r="1007" ht="13.5" customHeight="1" x14ac:dyDescent="0.2"/>
    <row r="1008" ht="13.5" customHeight="1" x14ac:dyDescent="0.2"/>
    <row r="1009" ht="13.5" customHeight="1" x14ac:dyDescent="0.2"/>
    <row r="1010" ht="13.5" customHeight="1" x14ac:dyDescent="0.2"/>
    <row r="1011" ht="13.5" customHeight="1" x14ac:dyDescent="0.2"/>
    <row r="1012" ht="13.5" customHeight="1" x14ac:dyDescent="0.2"/>
    <row r="1013" ht="13.5" customHeight="1" x14ac:dyDescent="0.2"/>
    <row r="1014" ht="13.5" customHeight="1" x14ac:dyDescent="0.2"/>
    <row r="1015" ht="13.5" customHeight="1" x14ac:dyDescent="0.2"/>
    <row r="1016" ht="13.5" customHeight="1" x14ac:dyDescent="0.2"/>
    <row r="1017" ht="13.5" customHeight="1" x14ac:dyDescent="0.2"/>
    <row r="1018" ht="13.5" customHeight="1" x14ac:dyDescent="0.2"/>
    <row r="1019" ht="13.5" customHeight="1" x14ac:dyDescent="0.2"/>
    <row r="1020" ht="13.5" customHeight="1" x14ac:dyDescent="0.2"/>
    <row r="1021" ht="13.5" customHeight="1" x14ac:dyDescent="0.2"/>
    <row r="1022" ht="13.5" customHeight="1" x14ac:dyDescent="0.2"/>
    <row r="1023" ht="13.5" customHeight="1" x14ac:dyDescent="0.2"/>
    <row r="1024" ht="13.5" customHeight="1" x14ac:dyDescent="0.2"/>
    <row r="1025" ht="13.5" customHeight="1" x14ac:dyDescent="0.2"/>
    <row r="1026" ht="13.5" customHeight="1" x14ac:dyDescent="0.2"/>
    <row r="1027" ht="13.5" customHeight="1" x14ac:dyDescent="0.2"/>
    <row r="1028" ht="13.5" customHeight="1" x14ac:dyDescent="0.2"/>
    <row r="1029" ht="13.5" customHeight="1" x14ac:dyDescent="0.2"/>
    <row r="1030" ht="13.5" customHeight="1" x14ac:dyDescent="0.2"/>
    <row r="1031" ht="13.5" customHeight="1" x14ac:dyDescent="0.2"/>
    <row r="1032" ht="13.5" customHeight="1" x14ac:dyDescent="0.2"/>
    <row r="1033" ht="13.5" customHeight="1" x14ac:dyDescent="0.2"/>
    <row r="1034" ht="13.5" customHeight="1" x14ac:dyDescent="0.2"/>
    <row r="1035" ht="13.5" customHeight="1" x14ac:dyDescent="0.2"/>
    <row r="1036" ht="13.5" customHeight="1" x14ac:dyDescent="0.2"/>
    <row r="1037" ht="13.5" customHeight="1" x14ac:dyDescent="0.2"/>
    <row r="1038" ht="13.5" customHeight="1" x14ac:dyDescent="0.2"/>
    <row r="1039" ht="13.5" customHeight="1" x14ac:dyDescent="0.2"/>
    <row r="1040" ht="13.5" customHeight="1" x14ac:dyDescent="0.2"/>
    <row r="1041" ht="13.5" customHeight="1" x14ac:dyDescent="0.2"/>
    <row r="1042" ht="13.5" customHeight="1" x14ac:dyDescent="0.2"/>
    <row r="1043" ht="13.5" customHeight="1" x14ac:dyDescent="0.2"/>
    <row r="1044" ht="13.5" customHeight="1" x14ac:dyDescent="0.2"/>
    <row r="1045" ht="13.5" customHeight="1" x14ac:dyDescent="0.2"/>
    <row r="1046" ht="13.5" customHeight="1" x14ac:dyDescent="0.2"/>
    <row r="1047" ht="13.5" customHeight="1" x14ac:dyDescent="0.2"/>
    <row r="1048" ht="13.5" customHeight="1" x14ac:dyDescent="0.2"/>
    <row r="1049" ht="13.5" customHeight="1" x14ac:dyDescent="0.2"/>
    <row r="1050" ht="13.5" customHeight="1" x14ac:dyDescent="0.2"/>
    <row r="1051" ht="13.5" customHeight="1" x14ac:dyDescent="0.2"/>
    <row r="1052" ht="13.5" customHeight="1" x14ac:dyDescent="0.2"/>
    <row r="1053" ht="13.5" customHeight="1" x14ac:dyDescent="0.2"/>
    <row r="1054" ht="13.5" customHeight="1" x14ac:dyDescent="0.2"/>
    <row r="1055" ht="13.5" customHeight="1" x14ac:dyDescent="0.2"/>
    <row r="1056" ht="13.5" customHeight="1" x14ac:dyDescent="0.2"/>
    <row r="1057" ht="13.5" customHeight="1" x14ac:dyDescent="0.2"/>
    <row r="1058" ht="13.5" customHeight="1" x14ac:dyDescent="0.2"/>
    <row r="1059" ht="13.5" customHeight="1" x14ac:dyDescent="0.2"/>
    <row r="1060" ht="13.5" customHeight="1" x14ac:dyDescent="0.2"/>
    <row r="1061" ht="13.5" customHeight="1" x14ac:dyDescent="0.2"/>
    <row r="1062" ht="13.5" customHeight="1" x14ac:dyDescent="0.2"/>
    <row r="1063" ht="13.5" customHeight="1" x14ac:dyDescent="0.2"/>
    <row r="1064" ht="13.5" customHeight="1" x14ac:dyDescent="0.2"/>
    <row r="1065" ht="13.5" customHeight="1" x14ac:dyDescent="0.2"/>
    <row r="1066" ht="13.5" customHeight="1" x14ac:dyDescent="0.2"/>
    <row r="1067" ht="13.5" customHeight="1" x14ac:dyDescent="0.2"/>
    <row r="1068" ht="13.5" customHeight="1" x14ac:dyDescent="0.2"/>
    <row r="1069" ht="13.5" customHeight="1" x14ac:dyDescent="0.2"/>
    <row r="1070" ht="13.5" customHeight="1" x14ac:dyDescent="0.2"/>
    <row r="1071" ht="13.5" customHeight="1" x14ac:dyDescent="0.2"/>
    <row r="1072" ht="13.5" customHeight="1" x14ac:dyDescent="0.2"/>
    <row r="1073" ht="13.5" customHeight="1" x14ac:dyDescent="0.2"/>
    <row r="1074" ht="13.5" customHeight="1" x14ac:dyDescent="0.2"/>
    <row r="1075" ht="13.5" customHeight="1" x14ac:dyDescent="0.2"/>
    <row r="1076" ht="13.5" customHeight="1" x14ac:dyDescent="0.2"/>
    <row r="1077" ht="13.5" customHeight="1" x14ac:dyDescent="0.2"/>
    <row r="1078" ht="13.5" customHeight="1" x14ac:dyDescent="0.2"/>
    <row r="1079" ht="13.5" customHeight="1" x14ac:dyDescent="0.2"/>
    <row r="1080" ht="13.5" customHeight="1" x14ac:dyDescent="0.2"/>
    <row r="1081" ht="13.5" customHeight="1" x14ac:dyDescent="0.2"/>
    <row r="1082" ht="13.5" customHeight="1" x14ac:dyDescent="0.2"/>
    <row r="1083" ht="13.5" customHeight="1" x14ac:dyDescent="0.2"/>
    <row r="1084" ht="13.5" customHeight="1" x14ac:dyDescent="0.2"/>
    <row r="1085" ht="13.5" customHeight="1" x14ac:dyDescent="0.2"/>
    <row r="1086" ht="13.5" customHeight="1" x14ac:dyDescent="0.2"/>
    <row r="1087" ht="13.5" customHeight="1" x14ac:dyDescent="0.2"/>
    <row r="1088" ht="13.5" customHeight="1" x14ac:dyDescent="0.2"/>
    <row r="1089" ht="13.5" customHeight="1" x14ac:dyDescent="0.2"/>
    <row r="1090" ht="13.5" customHeight="1" x14ac:dyDescent="0.2"/>
    <row r="1091" ht="13.5" customHeight="1" x14ac:dyDescent="0.2"/>
    <row r="1092" ht="13.5" customHeight="1" x14ac:dyDescent="0.2"/>
    <row r="1093" ht="13.5" customHeight="1" x14ac:dyDescent="0.2"/>
    <row r="1094" ht="13.5" customHeight="1" x14ac:dyDescent="0.2"/>
    <row r="1095" ht="13.5" customHeight="1" x14ac:dyDescent="0.2"/>
    <row r="1096" ht="13.5" customHeight="1" x14ac:dyDescent="0.2"/>
    <row r="1097" ht="13.5" customHeight="1" x14ac:dyDescent="0.2"/>
    <row r="1098" ht="13.5" customHeight="1" x14ac:dyDescent="0.2"/>
    <row r="1099" ht="13.5" customHeight="1" x14ac:dyDescent="0.2"/>
    <row r="1100" ht="13.5" customHeight="1" x14ac:dyDescent="0.2"/>
    <row r="1101" ht="13.5" customHeight="1" x14ac:dyDescent="0.2"/>
    <row r="1102" ht="13.5" customHeight="1" x14ac:dyDescent="0.2"/>
    <row r="1103" ht="13.5" customHeight="1" x14ac:dyDescent="0.2"/>
    <row r="1104" ht="13.5" customHeight="1" x14ac:dyDescent="0.2"/>
    <row r="1105" ht="13.5" customHeight="1" x14ac:dyDescent="0.2"/>
    <row r="1106" ht="13.5" customHeight="1" x14ac:dyDescent="0.2"/>
    <row r="1107" ht="13.5" customHeight="1" x14ac:dyDescent="0.2"/>
    <row r="1108" ht="13.5" customHeight="1" x14ac:dyDescent="0.2"/>
    <row r="1109" ht="13.5" customHeight="1" x14ac:dyDescent="0.2"/>
    <row r="1110" ht="13.5" customHeight="1" x14ac:dyDescent="0.2"/>
    <row r="1111" ht="13.5" customHeight="1" x14ac:dyDescent="0.2"/>
    <row r="1112" ht="13.5" customHeight="1" x14ac:dyDescent="0.2"/>
    <row r="1113" ht="13.5" customHeight="1" x14ac:dyDescent="0.2"/>
    <row r="1114" ht="13.5" customHeight="1" x14ac:dyDescent="0.2"/>
    <row r="1115" ht="13.5" customHeight="1" x14ac:dyDescent="0.2"/>
    <row r="1116" ht="13.5" customHeight="1" x14ac:dyDescent="0.2"/>
    <row r="1117" ht="13.5" customHeight="1" x14ac:dyDescent="0.2"/>
    <row r="1118" ht="13.5" customHeight="1" x14ac:dyDescent="0.2"/>
    <row r="1119" ht="13.5" customHeight="1" x14ac:dyDescent="0.2"/>
    <row r="1120" ht="13.5" customHeight="1" x14ac:dyDescent="0.2"/>
    <row r="1121" ht="13.5" customHeight="1" x14ac:dyDescent="0.2"/>
    <row r="1122" ht="13.5" customHeight="1" x14ac:dyDescent="0.2"/>
    <row r="1123" ht="13.5" customHeight="1" x14ac:dyDescent="0.2"/>
    <row r="1124" ht="13.5" customHeight="1" x14ac:dyDescent="0.2"/>
    <row r="1125" ht="13.5" customHeight="1" x14ac:dyDescent="0.2"/>
    <row r="1126" ht="13.5" customHeight="1" x14ac:dyDescent="0.2"/>
    <row r="1127" ht="13.5" customHeight="1" x14ac:dyDescent="0.2"/>
    <row r="1128" ht="13.5" customHeight="1" x14ac:dyDescent="0.2"/>
    <row r="1129" ht="13.5" customHeight="1" x14ac:dyDescent="0.2"/>
    <row r="1130" ht="13.5" customHeight="1" x14ac:dyDescent="0.2"/>
    <row r="1131" ht="13.5" customHeight="1" x14ac:dyDescent="0.2"/>
    <row r="1132" ht="13.5" customHeight="1" x14ac:dyDescent="0.2"/>
    <row r="1133" ht="13.5" customHeight="1" x14ac:dyDescent="0.2"/>
    <row r="1134" ht="13.5" customHeight="1" x14ac:dyDescent="0.2"/>
    <row r="1135" ht="13.5" customHeight="1" x14ac:dyDescent="0.2"/>
    <row r="1136" ht="13.5" customHeight="1" x14ac:dyDescent="0.2"/>
    <row r="1137" ht="13.5" customHeight="1" x14ac:dyDescent="0.2"/>
    <row r="1138" ht="13.5" customHeight="1" x14ac:dyDescent="0.2"/>
    <row r="1139" ht="13.5" customHeight="1" x14ac:dyDescent="0.2"/>
    <row r="1140" ht="13.5" customHeight="1" x14ac:dyDescent="0.2"/>
    <row r="1141" ht="13.5" customHeight="1" x14ac:dyDescent="0.2"/>
    <row r="1142" ht="13.5" customHeight="1" x14ac:dyDescent="0.2"/>
    <row r="1143" ht="13.5" customHeight="1" x14ac:dyDescent="0.2"/>
    <row r="1144" ht="13.5" customHeight="1" x14ac:dyDescent="0.2"/>
    <row r="1145" ht="13.5" customHeight="1" x14ac:dyDescent="0.2"/>
    <row r="1146" ht="13.5" customHeight="1" x14ac:dyDescent="0.2"/>
    <row r="1147" ht="13.5" customHeight="1" x14ac:dyDescent="0.2"/>
    <row r="1148" ht="13.5" customHeight="1" x14ac:dyDescent="0.2"/>
    <row r="1149" ht="13.5" customHeight="1" x14ac:dyDescent="0.2"/>
    <row r="1150" ht="13.5" customHeight="1" x14ac:dyDescent="0.2"/>
    <row r="1151" ht="13.5" customHeight="1" x14ac:dyDescent="0.2"/>
    <row r="1152" ht="13.5" customHeight="1" x14ac:dyDescent="0.2"/>
    <row r="1153" ht="13.5" customHeight="1" x14ac:dyDescent="0.2"/>
    <row r="1154" ht="13.5" customHeight="1" x14ac:dyDescent="0.2"/>
    <row r="1155" ht="13.5" customHeight="1" x14ac:dyDescent="0.2"/>
    <row r="1156" ht="13.5" customHeight="1" x14ac:dyDescent="0.2"/>
    <row r="1157" ht="13.5" customHeight="1" x14ac:dyDescent="0.2"/>
    <row r="1158" ht="13.5" customHeight="1" x14ac:dyDescent="0.2"/>
    <row r="1159" ht="13.5" customHeight="1" x14ac:dyDescent="0.2"/>
    <row r="1160" ht="13.5" customHeight="1" x14ac:dyDescent="0.2"/>
    <row r="1161" ht="13.5" customHeight="1" x14ac:dyDescent="0.2"/>
    <row r="1162" ht="13.5" customHeight="1" x14ac:dyDescent="0.2"/>
    <row r="1163" ht="13.5" customHeight="1" x14ac:dyDescent="0.2"/>
    <row r="1164" ht="13.5" customHeight="1" x14ac:dyDescent="0.2"/>
    <row r="1165" ht="13.5" customHeight="1" x14ac:dyDescent="0.2"/>
    <row r="1166" ht="13.5" customHeight="1" x14ac:dyDescent="0.2"/>
    <row r="1167" ht="13.5" customHeight="1" x14ac:dyDescent="0.2"/>
    <row r="1168" ht="13.5" customHeight="1" x14ac:dyDescent="0.2"/>
    <row r="1169" ht="13.5" customHeight="1" x14ac:dyDescent="0.2"/>
    <row r="1170" ht="13.5" customHeight="1" x14ac:dyDescent="0.2"/>
    <row r="1171" ht="13.5" customHeight="1" x14ac:dyDescent="0.2"/>
    <row r="1172" ht="13.5" customHeight="1" x14ac:dyDescent="0.2"/>
    <row r="1173" ht="13.5" customHeight="1" x14ac:dyDescent="0.2"/>
    <row r="1174" ht="13.5" customHeight="1" x14ac:dyDescent="0.2"/>
    <row r="1175" ht="13.5" customHeight="1" x14ac:dyDescent="0.2"/>
    <row r="1176" ht="13.5" customHeight="1" x14ac:dyDescent="0.2"/>
    <row r="1177" ht="13.5" customHeight="1" x14ac:dyDescent="0.2"/>
    <row r="1178" ht="13.5" customHeight="1" x14ac:dyDescent="0.2"/>
    <row r="1179" ht="13.5" customHeight="1" x14ac:dyDescent="0.2"/>
    <row r="1180" ht="13.5" customHeight="1" x14ac:dyDescent="0.2"/>
    <row r="1181" ht="13.5" customHeight="1" x14ac:dyDescent="0.2"/>
    <row r="1182" ht="13.5" customHeight="1" x14ac:dyDescent="0.2"/>
    <row r="1183" ht="13.5" customHeight="1" x14ac:dyDescent="0.2"/>
    <row r="1184" ht="13.5" customHeight="1" x14ac:dyDescent="0.2"/>
    <row r="1185" ht="13.5" customHeight="1" x14ac:dyDescent="0.2"/>
    <row r="1186" ht="13.5" customHeight="1" x14ac:dyDescent="0.2"/>
    <row r="1187" ht="13.5" customHeight="1" x14ac:dyDescent="0.2"/>
    <row r="1188" ht="13.5" customHeight="1" x14ac:dyDescent="0.2"/>
    <row r="1189" ht="13.5" customHeight="1" x14ac:dyDescent="0.2"/>
    <row r="1190" ht="13.5" customHeight="1" x14ac:dyDescent="0.2"/>
    <row r="1191" ht="13.5" customHeight="1" x14ac:dyDescent="0.2"/>
    <row r="1192" ht="13.5" customHeight="1" x14ac:dyDescent="0.2"/>
    <row r="1193" ht="13.5" customHeight="1" x14ac:dyDescent="0.2"/>
    <row r="1194" ht="13.5" customHeight="1" x14ac:dyDescent="0.2"/>
    <row r="1195" ht="13.5" customHeight="1" x14ac:dyDescent="0.2"/>
    <row r="1196" ht="13.5" customHeight="1" x14ac:dyDescent="0.2"/>
    <row r="1197" ht="13.5" customHeight="1" x14ac:dyDescent="0.2"/>
    <row r="1198" ht="13.5" customHeight="1" x14ac:dyDescent="0.2"/>
    <row r="1199" ht="13.5" customHeight="1" x14ac:dyDescent="0.2"/>
    <row r="1200" ht="13.5" customHeight="1" x14ac:dyDescent="0.2"/>
    <row r="1201" ht="13.5" customHeight="1" x14ac:dyDescent="0.2"/>
    <row r="1202" ht="13.5" customHeight="1" x14ac:dyDescent="0.2"/>
    <row r="1203" ht="13.5" customHeight="1" x14ac:dyDescent="0.2"/>
    <row r="1204" ht="13.5" customHeight="1" x14ac:dyDescent="0.2"/>
    <row r="1205" ht="13.5" customHeight="1" x14ac:dyDescent="0.2"/>
    <row r="1206" ht="13.5" customHeight="1" x14ac:dyDescent="0.2"/>
    <row r="1207" ht="13.5" customHeight="1" x14ac:dyDescent="0.2"/>
    <row r="1208" ht="13.5" customHeight="1" x14ac:dyDescent="0.2"/>
    <row r="1209" ht="13.5" customHeight="1" x14ac:dyDescent="0.2"/>
    <row r="1210" ht="13.5" customHeight="1" x14ac:dyDescent="0.2"/>
    <row r="1211" ht="13.5" customHeight="1" x14ac:dyDescent="0.2"/>
    <row r="1212" ht="13.5" customHeight="1" x14ac:dyDescent="0.2"/>
    <row r="1213" ht="13.5" customHeight="1" x14ac:dyDescent="0.2"/>
    <row r="1214" ht="13.5" customHeight="1" x14ac:dyDescent="0.2"/>
    <row r="1215" ht="13.5" customHeight="1" x14ac:dyDescent="0.2"/>
    <row r="1216" ht="13.5" customHeight="1" x14ac:dyDescent="0.2"/>
    <row r="1217" ht="13.5" customHeight="1" x14ac:dyDescent="0.2"/>
    <row r="1218" ht="13.5" customHeight="1" x14ac:dyDescent="0.2"/>
    <row r="1219" ht="13.5" customHeight="1" x14ac:dyDescent="0.2"/>
    <row r="1220" ht="13.5" customHeight="1" x14ac:dyDescent="0.2"/>
    <row r="1221" ht="13.5" customHeight="1" x14ac:dyDescent="0.2"/>
    <row r="1222" ht="13.5" customHeight="1" x14ac:dyDescent="0.2"/>
    <row r="1223" ht="13.5" customHeight="1" x14ac:dyDescent="0.2"/>
    <row r="1224" ht="13.5" customHeight="1" x14ac:dyDescent="0.2"/>
    <row r="1225" ht="13.5" customHeight="1" x14ac:dyDescent="0.2"/>
    <row r="1226" ht="13.5" customHeight="1" x14ac:dyDescent="0.2"/>
    <row r="1227" ht="13.5" customHeight="1" x14ac:dyDescent="0.2"/>
    <row r="1228" ht="13.5" customHeight="1" x14ac:dyDescent="0.2"/>
    <row r="1229" ht="13.5" customHeight="1" x14ac:dyDescent="0.2"/>
    <row r="1230" ht="13.5" customHeight="1" x14ac:dyDescent="0.2"/>
    <row r="1231" ht="13.5" customHeight="1" x14ac:dyDescent="0.2"/>
    <row r="1232" ht="13.5" customHeight="1" x14ac:dyDescent="0.2"/>
    <row r="1233" ht="13.5" customHeight="1" x14ac:dyDescent="0.2"/>
    <row r="1234" ht="13.5" customHeight="1" x14ac:dyDescent="0.2"/>
    <row r="1235" ht="13.5" customHeight="1" x14ac:dyDescent="0.2"/>
    <row r="1236" ht="13.5" customHeight="1" x14ac:dyDescent="0.2"/>
    <row r="1237" ht="13.5" customHeight="1" x14ac:dyDescent="0.2"/>
    <row r="1238" ht="13.5" customHeight="1" x14ac:dyDescent="0.2"/>
    <row r="1239" ht="13.5" customHeight="1" x14ac:dyDescent="0.2"/>
    <row r="1240" ht="13.5" customHeight="1" x14ac:dyDescent="0.2"/>
    <row r="1241" ht="13.5" customHeight="1" x14ac:dyDescent="0.2"/>
    <row r="1242" ht="13.5" customHeight="1" x14ac:dyDescent="0.2"/>
    <row r="1243" ht="13.5" customHeight="1" x14ac:dyDescent="0.2"/>
    <row r="1244" ht="13.5" customHeight="1" x14ac:dyDescent="0.2"/>
    <row r="1245" ht="13.5" customHeight="1" x14ac:dyDescent="0.2"/>
    <row r="1246" ht="13.5" customHeight="1" x14ac:dyDescent="0.2"/>
    <row r="1247" ht="13.5" customHeight="1" x14ac:dyDescent="0.2"/>
    <row r="1248" ht="13.5" customHeight="1" x14ac:dyDescent="0.2"/>
    <row r="1249" ht="13.5" customHeight="1" x14ac:dyDescent="0.2"/>
    <row r="1250" ht="13.5" customHeight="1" x14ac:dyDescent="0.2"/>
    <row r="1251" ht="13.5" customHeight="1" x14ac:dyDescent="0.2"/>
    <row r="1252" ht="13.5" customHeight="1" x14ac:dyDescent="0.2"/>
    <row r="1253" ht="13.5" customHeight="1" x14ac:dyDescent="0.2"/>
    <row r="1254" ht="13.5" customHeight="1" x14ac:dyDescent="0.2"/>
    <row r="1255" ht="13.5" customHeight="1" x14ac:dyDescent="0.2"/>
    <row r="1256" ht="13.5" customHeight="1" x14ac:dyDescent="0.2"/>
    <row r="1257" ht="13.5" customHeight="1" x14ac:dyDescent="0.2"/>
    <row r="1258" ht="13.5" customHeight="1" x14ac:dyDescent="0.2"/>
    <row r="1259" ht="13.5" customHeight="1" x14ac:dyDescent="0.2"/>
    <row r="1260" ht="13.5" customHeight="1" x14ac:dyDescent="0.2"/>
    <row r="1261" ht="13.5" customHeight="1" x14ac:dyDescent="0.2"/>
    <row r="1262" ht="13.5" customHeight="1" x14ac:dyDescent="0.2"/>
    <row r="1263" ht="13.5" customHeight="1" x14ac:dyDescent="0.2"/>
    <row r="1264" ht="13.5" customHeight="1" x14ac:dyDescent="0.2"/>
    <row r="1265" ht="13.5" customHeight="1" x14ac:dyDescent="0.2"/>
    <row r="1266" ht="13.5" customHeight="1" x14ac:dyDescent="0.2"/>
    <row r="1267" ht="13.5" customHeight="1" x14ac:dyDescent="0.2"/>
    <row r="1268" ht="13.5" customHeight="1" x14ac:dyDescent="0.2"/>
    <row r="1269" ht="13.5" customHeight="1" x14ac:dyDescent="0.2"/>
    <row r="1270" ht="13.5" customHeight="1" x14ac:dyDescent="0.2"/>
    <row r="1271" ht="13.5" customHeight="1" x14ac:dyDescent="0.2"/>
    <row r="1272" ht="13.5" customHeight="1" x14ac:dyDescent="0.2"/>
    <row r="1273" ht="13.5" customHeight="1" x14ac:dyDescent="0.2"/>
    <row r="1274" ht="13.5" customHeight="1" x14ac:dyDescent="0.2"/>
    <row r="1275" ht="13.5" customHeight="1" x14ac:dyDescent="0.2"/>
    <row r="1276" ht="13.5" customHeight="1" x14ac:dyDescent="0.2"/>
    <row r="1277" ht="13.5" customHeight="1" x14ac:dyDescent="0.2"/>
    <row r="1278" ht="13.5" customHeight="1" x14ac:dyDescent="0.2"/>
    <row r="1279" ht="13.5" customHeight="1" x14ac:dyDescent="0.2"/>
    <row r="1280" ht="13.5" customHeight="1" x14ac:dyDescent="0.2"/>
    <row r="1281" ht="13.5" customHeight="1" x14ac:dyDescent="0.2"/>
    <row r="1282" ht="13.5" customHeight="1" x14ac:dyDescent="0.2"/>
    <row r="1283" ht="13.5" customHeight="1" x14ac:dyDescent="0.2"/>
    <row r="1284" ht="13.5" customHeight="1" x14ac:dyDescent="0.2"/>
    <row r="1285" ht="13.5" customHeight="1" x14ac:dyDescent="0.2"/>
    <row r="1286" ht="13.5" customHeight="1" x14ac:dyDescent="0.2"/>
    <row r="1287" ht="13.5" customHeight="1" x14ac:dyDescent="0.2"/>
    <row r="1288" ht="13.5" customHeight="1" x14ac:dyDescent="0.2"/>
    <row r="1289" ht="13.5" customHeight="1" x14ac:dyDescent="0.2"/>
    <row r="1290" ht="13.5" customHeight="1" x14ac:dyDescent="0.2"/>
    <row r="1291" ht="13.5" customHeight="1" x14ac:dyDescent="0.2"/>
    <row r="1292" ht="13.5" customHeight="1" x14ac:dyDescent="0.2"/>
    <row r="1293" ht="13.5" customHeight="1" x14ac:dyDescent="0.2"/>
    <row r="1294" ht="13.5" customHeight="1" x14ac:dyDescent="0.2"/>
    <row r="1295" ht="13.5" customHeight="1" x14ac:dyDescent="0.2"/>
    <row r="1296" ht="13.5" customHeight="1" x14ac:dyDescent="0.2"/>
    <row r="1297" ht="13.5" customHeight="1" x14ac:dyDescent="0.2"/>
    <row r="1298" ht="13.5" customHeight="1" x14ac:dyDescent="0.2"/>
    <row r="1299" ht="13.5" customHeight="1" x14ac:dyDescent="0.2"/>
    <row r="1300" ht="13.5" customHeight="1" x14ac:dyDescent="0.2"/>
    <row r="1301" ht="13.5" customHeight="1" x14ac:dyDescent="0.2"/>
    <row r="1302" ht="13.5" customHeight="1" x14ac:dyDescent="0.2"/>
    <row r="1303" ht="13.5" customHeight="1" x14ac:dyDescent="0.2"/>
    <row r="1304" ht="13.5" customHeight="1" x14ac:dyDescent="0.2"/>
    <row r="1305" ht="13.5" customHeight="1" x14ac:dyDescent="0.2"/>
    <row r="1306" ht="13.5" customHeight="1" x14ac:dyDescent="0.2"/>
    <row r="1307" ht="13.5" customHeight="1" x14ac:dyDescent="0.2"/>
    <row r="1308" ht="13.5" customHeight="1" x14ac:dyDescent="0.2"/>
    <row r="1309" ht="13.5" customHeight="1" x14ac:dyDescent="0.2"/>
    <row r="1310" ht="13.5" customHeight="1" x14ac:dyDescent="0.2"/>
    <row r="1311" ht="13.5" customHeight="1" x14ac:dyDescent="0.2"/>
    <row r="1312" ht="13.5" customHeight="1" x14ac:dyDescent="0.2"/>
    <row r="1313" ht="13.5" customHeight="1" x14ac:dyDescent="0.2"/>
    <row r="1314" ht="13.5" customHeight="1" x14ac:dyDescent="0.2"/>
    <row r="1315" ht="13.5" customHeight="1" x14ac:dyDescent="0.2"/>
    <row r="1316" ht="13.5" customHeight="1" x14ac:dyDescent="0.2"/>
    <row r="1317" ht="13.5" customHeight="1" x14ac:dyDescent="0.2"/>
    <row r="1318" ht="13.5" customHeight="1" x14ac:dyDescent="0.2"/>
    <row r="1319" ht="13.5" customHeight="1" x14ac:dyDescent="0.2"/>
    <row r="1320" ht="13.5" customHeight="1" x14ac:dyDescent="0.2"/>
    <row r="1321" ht="13.5" customHeight="1" x14ac:dyDescent="0.2"/>
    <row r="1322" ht="13.5" customHeight="1" x14ac:dyDescent="0.2"/>
    <row r="1323" ht="13.5" customHeight="1" x14ac:dyDescent="0.2"/>
    <row r="1324" ht="13.5" customHeight="1" x14ac:dyDescent="0.2"/>
    <row r="1325" ht="13.5" customHeight="1" x14ac:dyDescent="0.2"/>
    <row r="1326" ht="13.5" customHeight="1" x14ac:dyDescent="0.2"/>
    <row r="1327" ht="13.5" customHeight="1" x14ac:dyDescent="0.2"/>
    <row r="1328" ht="13.5" customHeight="1" x14ac:dyDescent="0.2"/>
    <row r="1329" ht="13.5" customHeight="1" x14ac:dyDescent="0.2"/>
    <row r="1330" ht="13.5" customHeight="1" x14ac:dyDescent="0.2"/>
    <row r="1331" ht="13.5" customHeight="1" x14ac:dyDescent="0.2"/>
    <row r="1332" ht="13.5" customHeight="1" x14ac:dyDescent="0.2"/>
    <row r="1333" ht="13.5" customHeight="1" x14ac:dyDescent="0.2"/>
    <row r="1334" ht="13.5" customHeight="1" x14ac:dyDescent="0.2"/>
    <row r="1335" ht="13.5" customHeight="1" x14ac:dyDescent="0.2"/>
    <row r="1336" ht="13.5" customHeight="1" x14ac:dyDescent="0.2"/>
    <row r="1337" ht="13.5" customHeight="1" x14ac:dyDescent="0.2"/>
    <row r="1338" ht="13.5" customHeight="1" x14ac:dyDescent="0.2"/>
    <row r="1339" ht="13.5" customHeight="1" x14ac:dyDescent="0.2"/>
    <row r="1340" ht="13.5" customHeight="1" x14ac:dyDescent="0.2"/>
    <row r="1341" ht="13.5" customHeight="1" x14ac:dyDescent="0.2"/>
    <row r="1342" ht="13.5" customHeight="1" x14ac:dyDescent="0.2"/>
    <row r="1343" ht="13.5" customHeight="1" x14ac:dyDescent="0.2"/>
    <row r="1344" ht="13.5" customHeight="1" x14ac:dyDescent="0.2"/>
    <row r="1345" ht="13.5" customHeight="1" x14ac:dyDescent="0.2"/>
    <row r="1346" ht="13.5" customHeight="1" x14ac:dyDescent="0.2"/>
    <row r="1347" ht="13.5" customHeight="1" x14ac:dyDescent="0.2"/>
    <row r="1348" ht="13.5" customHeight="1" x14ac:dyDescent="0.2"/>
    <row r="1349" ht="13.5" customHeight="1" x14ac:dyDescent="0.2"/>
    <row r="1350" ht="13.5" customHeight="1" x14ac:dyDescent="0.2"/>
    <row r="1351" ht="13.5" customHeight="1" x14ac:dyDescent="0.2"/>
    <row r="1352" ht="13.5" customHeight="1" x14ac:dyDescent="0.2"/>
    <row r="1353" ht="13.5" customHeight="1" x14ac:dyDescent="0.2"/>
    <row r="1354" ht="13.5" customHeight="1" x14ac:dyDescent="0.2"/>
    <row r="1355" ht="13.5" customHeight="1" x14ac:dyDescent="0.2"/>
    <row r="1356" ht="13.5" customHeight="1" x14ac:dyDescent="0.2"/>
    <row r="1357" ht="13.5" customHeight="1" x14ac:dyDescent="0.2"/>
    <row r="1358" ht="13.5" customHeight="1" x14ac:dyDescent="0.2"/>
    <row r="1359" ht="13.5" customHeight="1" x14ac:dyDescent="0.2"/>
    <row r="1360" ht="13.5" customHeight="1" x14ac:dyDescent="0.2"/>
    <row r="1361" ht="13.5" customHeight="1" x14ac:dyDescent="0.2"/>
    <row r="1362" ht="13.5" customHeight="1" x14ac:dyDescent="0.2"/>
    <row r="1363" ht="13.5" customHeight="1" x14ac:dyDescent="0.2"/>
    <row r="1364" ht="13.5" customHeight="1" x14ac:dyDescent="0.2"/>
    <row r="1365" ht="13.5" customHeight="1" x14ac:dyDescent="0.2"/>
    <row r="1366" ht="13.5" customHeight="1" x14ac:dyDescent="0.2"/>
    <row r="1367" ht="13.5" customHeight="1" x14ac:dyDescent="0.2"/>
    <row r="1368" ht="13.5" customHeight="1" x14ac:dyDescent="0.2"/>
    <row r="1369" ht="13.5" customHeight="1" x14ac:dyDescent="0.2"/>
    <row r="1370" ht="13.5" customHeight="1" x14ac:dyDescent="0.2"/>
    <row r="1371" ht="13.5" customHeight="1" x14ac:dyDescent="0.2"/>
    <row r="1372" ht="13.5" customHeight="1" x14ac:dyDescent="0.2"/>
    <row r="1373" ht="13.5" customHeight="1" x14ac:dyDescent="0.2"/>
    <row r="1374" ht="13.5" customHeight="1" x14ac:dyDescent="0.2"/>
    <row r="1375" ht="13.5" customHeight="1" x14ac:dyDescent="0.2"/>
    <row r="1376" ht="13.5" customHeight="1" x14ac:dyDescent="0.2"/>
    <row r="1377" ht="13.5" customHeight="1" x14ac:dyDescent="0.2"/>
    <row r="1378" ht="13.5" customHeight="1" x14ac:dyDescent="0.2"/>
    <row r="1379" ht="13.5" customHeight="1" x14ac:dyDescent="0.2"/>
    <row r="1380" ht="13.5" customHeight="1" x14ac:dyDescent="0.2"/>
    <row r="1381" ht="13.5" customHeight="1" x14ac:dyDescent="0.2"/>
    <row r="1382" ht="13.5" customHeight="1" x14ac:dyDescent="0.2"/>
    <row r="1383" ht="13.5" customHeight="1" x14ac:dyDescent="0.2"/>
    <row r="1384" ht="13.5" customHeight="1" x14ac:dyDescent="0.2"/>
    <row r="1385" ht="13.5" customHeight="1" x14ac:dyDescent="0.2"/>
    <row r="1386" ht="13.5" customHeight="1" x14ac:dyDescent="0.2"/>
    <row r="1387" ht="13.5" customHeight="1" x14ac:dyDescent="0.2"/>
    <row r="1388" ht="13.5" customHeight="1" x14ac:dyDescent="0.2"/>
    <row r="1389" ht="13.5" customHeight="1" x14ac:dyDescent="0.2"/>
    <row r="1390" ht="13.5" customHeight="1" x14ac:dyDescent="0.2"/>
    <row r="1391" ht="13.5" customHeight="1" x14ac:dyDescent="0.2"/>
    <row r="1392" ht="13.5" customHeight="1" x14ac:dyDescent="0.2"/>
    <row r="1393" ht="13.5" customHeight="1" x14ac:dyDescent="0.2"/>
    <row r="1394" ht="13.5" customHeight="1" x14ac:dyDescent="0.2"/>
    <row r="1395" ht="13.5" customHeight="1" x14ac:dyDescent="0.2"/>
    <row r="1396" ht="13.5" customHeight="1" x14ac:dyDescent="0.2"/>
    <row r="1397" ht="13.5" customHeight="1" x14ac:dyDescent="0.2"/>
    <row r="1398" ht="13.5" customHeight="1" x14ac:dyDescent="0.2"/>
    <row r="1399" ht="13.5" customHeight="1" x14ac:dyDescent="0.2"/>
    <row r="1400" ht="13.5" customHeight="1" x14ac:dyDescent="0.2"/>
    <row r="1401" ht="13.5" customHeight="1" x14ac:dyDescent="0.2"/>
    <row r="1402" ht="13.5" customHeight="1" x14ac:dyDescent="0.2"/>
    <row r="1403" ht="13.5" customHeight="1" x14ac:dyDescent="0.2"/>
    <row r="1404" ht="13.5" customHeight="1" x14ac:dyDescent="0.2"/>
    <row r="1405" ht="13.5" customHeight="1" x14ac:dyDescent="0.2"/>
    <row r="1406" ht="13.5" customHeight="1" x14ac:dyDescent="0.2"/>
    <row r="1407" ht="13.5" customHeight="1" x14ac:dyDescent="0.2"/>
    <row r="1408" ht="13.5" customHeight="1" x14ac:dyDescent="0.2"/>
    <row r="1409" ht="13.5" customHeight="1" x14ac:dyDescent="0.2"/>
    <row r="1410" ht="13.5" customHeight="1" x14ac:dyDescent="0.2"/>
    <row r="1411" ht="13.5" customHeight="1" x14ac:dyDescent="0.2"/>
    <row r="1412" ht="13.5" customHeight="1" x14ac:dyDescent="0.2"/>
    <row r="1413" ht="13.5" customHeight="1" x14ac:dyDescent="0.2"/>
    <row r="1414" ht="13.5" customHeight="1" x14ac:dyDescent="0.2"/>
    <row r="1415" ht="13.5" customHeight="1" x14ac:dyDescent="0.2"/>
    <row r="1416" ht="13.5" customHeight="1" x14ac:dyDescent="0.2"/>
    <row r="1417" ht="13.5" customHeight="1" x14ac:dyDescent="0.2"/>
    <row r="1418" ht="13.5" customHeight="1" x14ac:dyDescent="0.2"/>
    <row r="1419" ht="13.5" customHeight="1" x14ac:dyDescent="0.2"/>
    <row r="1420" ht="13.5" customHeight="1" x14ac:dyDescent="0.2"/>
    <row r="1421" ht="13.5" customHeight="1" x14ac:dyDescent="0.2"/>
    <row r="1422" ht="13.5" customHeight="1" x14ac:dyDescent="0.2"/>
    <row r="1423" ht="13.5" customHeight="1" x14ac:dyDescent="0.2"/>
    <row r="1424" ht="13.5" customHeight="1" x14ac:dyDescent="0.2"/>
    <row r="1425" ht="13.5" customHeight="1" x14ac:dyDescent="0.2"/>
    <row r="1426" ht="13.5" customHeight="1" x14ac:dyDescent="0.2"/>
    <row r="1427" ht="13.5" customHeight="1" x14ac:dyDescent="0.2"/>
    <row r="1428" ht="13.5" customHeight="1" x14ac:dyDescent="0.2"/>
    <row r="1429" ht="13.5" customHeight="1" x14ac:dyDescent="0.2"/>
    <row r="1430" ht="13.5" customHeight="1" x14ac:dyDescent="0.2"/>
    <row r="1431" ht="13.5" customHeight="1" x14ac:dyDescent="0.2"/>
    <row r="1432" ht="13.5" customHeight="1" x14ac:dyDescent="0.2"/>
    <row r="1433" ht="13.5" customHeight="1" x14ac:dyDescent="0.2"/>
    <row r="1434" ht="13.5" customHeight="1" x14ac:dyDescent="0.2"/>
    <row r="1435" ht="13.5" customHeight="1" x14ac:dyDescent="0.2"/>
    <row r="1436" ht="13.5" customHeight="1" x14ac:dyDescent="0.2"/>
    <row r="1437" ht="13.5" customHeight="1" x14ac:dyDescent="0.2"/>
    <row r="1438" ht="13.5" customHeight="1" x14ac:dyDescent="0.2"/>
    <row r="1439" ht="13.5" customHeight="1" x14ac:dyDescent="0.2"/>
    <row r="1440" ht="13.5" customHeight="1" x14ac:dyDescent="0.2"/>
    <row r="1441" ht="13.5" customHeight="1" x14ac:dyDescent="0.2"/>
    <row r="1442" ht="13.5" customHeight="1" x14ac:dyDescent="0.2"/>
    <row r="1443" ht="13.5" customHeight="1" x14ac:dyDescent="0.2"/>
    <row r="1444" ht="13.5" customHeight="1" x14ac:dyDescent="0.2"/>
    <row r="1445" ht="13.5" customHeight="1" x14ac:dyDescent="0.2"/>
    <row r="1446" ht="13.5" customHeight="1" x14ac:dyDescent="0.2"/>
    <row r="1447" ht="13.5" customHeight="1" x14ac:dyDescent="0.2"/>
    <row r="1448" ht="13.5" customHeight="1" x14ac:dyDescent="0.2"/>
    <row r="1449" ht="13.5" customHeight="1" x14ac:dyDescent="0.2"/>
    <row r="1450" ht="13.5" customHeight="1" x14ac:dyDescent="0.2"/>
    <row r="1451" ht="13.5" customHeight="1" x14ac:dyDescent="0.2"/>
    <row r="1452" ht="13.5" customHeight="1" x14ac:dyDescent="0.2"/>
    <row r="1453" ht="13.5" customHeight="1" x14ac:dyDescent="0.2"/>
    <row r="1454" ht="13.5" customHeight="1" x14ac:dyDescent="0.2"/>
    <row r="1455" ht="13.5" customHeight="1" x14ac:dyDescent="0.2"/>
    <row r="1456" ht="13.5" customHeight="1" x14ac:dyDescent="0.2"/>
    <row r="1457" ht="13.5" customHeight="1" x14ac:dyDescent="0.2"/>
    <row r="1458" ht="13.5" customHeight="1" x14ac:dyDescent="0.2"/>
    <row r="1459" ht="13.5" customHeight="1" x14ac:dyDescent="0.2"/>
    <row r="1460" ht="13.5" customHeight="1" x14ac:dyDescent="0.2"/>
    <row r="1461" ht="13.5" customHeight="1" x14ac:dyDescent="0.2"/>
    <row r="1462" ht="13.5" customHeight="1" x14ac:dyDescent="0.2"/>
    <row r="1463" ht="13.5" customHeight="1" x14ac:dyDescent="0.2"/>
    <row r="1464" ht="13.5" customHeight="1" x14ac:dyDescent="0.2"/>
    <row r="1465" ht="13.5" customHeight="1" x14ac:dyDescent="0.2"/>
    <row r="1466" ht="13.5" customHeight="1" x14ac:dyDescent="0.2"/>
    <row r="1467" ht="13.5" customHeight="1" x14ac:dyDescent="0.2"/>
    <row r="1468" ht="13.5" customHeight="1" x14ac:dyDescent="0.2"/>
    <row r="1469" ht="13.5" customHeight="1" x14ac:dyDescent="0.2"/>
    <row r="1470" ht="13.5" customHeight="1" x14ac:dyDescent="0.2"/>
    <row r="1471" ht="13.5" customHeight="1" x14ac:dyDescent="0.2"/>
    <row r="1472" ht="13.5" customHeight="1" x14ac:dyDescent="0.2"/>
    <row r="1473" ht="13.5" customHeight="1" x14ac:dyDescent="0.2"/>
    <row r="1474" ht="13.5" customHeight="1" x14ac:dyDescent="0.2"/>
    <row r="1475" ht="13.5" customHeight="1" x14ac:dyDescent="0.2"/>
    <row r="1476" ht="13.5" customHeight="1" x14ac:dyDescent="0.2"/>
    <row r="1477" ht="13.5" customHeight="1" x14ac:dyDescent="0.2"/>
    <row r="1478" ht="13.5" customHeight="1" x14ac:dyDescent="0.2"/>
    <row r="1479" ht="13.5" customHeight="1" x14ac:dyDescent="0.2"/>
    <row r="1480" ht="13.5" customHeight="1" x14ac:dyDescent="0.2"/>
    <row r="1481" ht="13.5" customHeight="1" x14ac:dyDescent="0.2"/>
    <row r="1482" ht="13.5" customHeight="1" x14ac:dyDescent="0.2"/>
    <row r="1483" ht="13.5" customHeight="1" x14ac:dyDescent="0.2"/>
    <row r="1484" ht="13.5" customHeight="1" x14ac:dyDescent="0.2"/>
    <row r="1485" ht="13.5" customHeight="1" x14ac:dyDescent="0.2"/>
    <row r="1486" ht="13.5" customHeight="1" x14ac:dyDescent="0.2"/>
    <row r="1487" ht="13.5" customHeight="1" x14ac:dyDescent="0.2"/>
    <row r="1488" ht="13.5" customHeight="1" x14ac:dyDescent="0.2"/>
    <row r="1489" ht="13.5" customHeight="1" x14ac:dyDescent="0.2"/>
    <row r="1490" ht="13.5" customHeight="1" x14ac:dyDescent="0.2"/>
    <row r="1491" ht="13.5" customHeight="1" x14ac:dyDescent="0.2"/>
    <row r="1492" ht="13.5" customHeight="1" x14ac:dyDescent="0.2"/>
    <row r="1493" ht="13.5" customHeight="1" x14ac:dyDescent="0.2"/>
    <row r="1494" ht="13.5" customHeight="1" x14ac:dyDescent="0.2"/>
    <row r="1495" ht="13.5" customHeight="1" x14ac:dyDescent="0.2"/>
    <row r="1496" ht="13.5" customHeight="1" x14ac:dyDescent="0.2"/>
    <row r="1497" ht="13.5" customHeight="1" x14ac:dyDescent="0.2"/>
    <row r="1498" ht="13.5" customHeight="1" x14ac:dyDescent="0.2"/>
    <row r="1499" ht="13.5" customHeight="1" x14ac:dyDescent="0.2"/>
    <row r="1500" ht="13.5" customHeight="1" x14ac:dyDescent="0.2"/>
    <row r="1501" ht="13.5" customHeight="1" x14ac:dyDescent="0.2"/>
    <row r="1502" ht="13.5" customHeight="1" x14ac:dyDescent="0.2"/>
    <row r="1503" ht="13.5" customHeight="1" x14ac:dyDescent="0.2"/>
    <row r="1504" ht="13.5" customHeight="1" x14ac:dyDescent="0.2"/>
    <row r="1505" ht="13.5" customHeight="1" x14ac:dyDescent="0.2"/>
    <row r="1506" ht="13.5" customHeight="1" x14ac:dyDescent="0.2"/>
    <row r="1507" ht="13.5" customHeight="1" x14ac:dyDescent="0.2"/>
    <row r="1508" ht="13.5" customHeight="1" x14ac:dyDescent="0.2"/>
    <row r="1509" ht="13.5" customHeight="1" x14ac:dyDescent="0.2"/>
    <row r="1510" ht="13.5" customHeight="1" x14ac:dyDescent="0.2"/>
    <row r="1511" ht="13.5" customHeight="1" x14ac:dyDescent="0.2"/>
    <row r="1512" ht="13.5" customHeight="1" x14ac:dyDescent="0.2"/>
    <row r="1513" ht="13.5" customHeight="1" x14ac:dyDescent="0.2"/>
    <row r="1514" ht="13.5" customHeight="1" x14ac:dyDescent="0.2"/>
    <row r="1515" ht="13.5" customHeight="1" x14ac:dyDescent="0.2"/>
    <row r="1516" ht="13.5" customHeight="1" x14ac:dyDescent="0.2"/>
    <row r="1517" ht="13.5" customHeight="1" x14ac:dyDescent="0.2"/>
    <row r="1518" ht="13.5" customHeight="1" x14ac:dyDescent="0.2"/>
    <row r="1519" ht="13.5" customHeight="1" x14ac:dyDescent="0.2"/>
    <row r="1520" ht="13.5" customHeight="1" x14ac:dyDescent="0.2"/>
    <row r="1521" ht="13.5" customHeight="1" x14ac:dyDescent="0.2"/>
    <row r="1522" ht="13.5" customHeight="1" x14ac:dyDescent="0.2"/>
    <row r="1523" ht="13.5" customHeight="1" x14ac:dyDescent="0.2"/>
    <row r="1524" ht="13.5" customHeight="1" x14ac:dyDescent="0.2"/>
    <row r="1525" ht="13.5" customHeight="1" x14ac:dyDescent="0.2"/>
    <row r="1526" ht="13.5" customHeight="1" x14ac:dyDescent="0.2"/>
    <row r="1527" ht="13.5" customHeight="1" x14ac:dyDescent="0.2"/>
    <row r="1528" ht="13.5" customHeight="1" x14ac:dyDescent="0.2"/>
    <row r="1529" ht="13.5" customHeight="1" x14ac:dyDescent="0.2"/>
    <row r="1530" ht="13.5" customHeight="1" x14ac:dyDescent="0.2"/>
    <row r="1531" ht="13.5" customHeight="1" x14ac:dyDescent="0.2"/>
    <row r="1532" ht="13.5" customHeight="1" x14ac:dyDescent="0.2"/>
    <row r="1533" ht="13.5" customHeight="1" x14ac:dyDescent="0.2"/>
    <row r="1534" ht="13.5" customHeight="1" x14ac:dyDescent="0.2"/>
    <row r="1535" ht="13.5" customHeight="1" x14ac:dyDescent="0.2"/>
    <row r="1536" ht="13.5" customHeight="1" x14ac:dyDescent="0.2"/>
    <row r="1537" ht="13.5" customHeight="1" x14ac:dyDescent="0.2"/>
    <row r="1538" ht="13.5" customHeight="1" x14ac:dyDescent="0.2"/>
    <row r="1539" ht="13.5" customHeight="1" x14ac:dyDescent="0.2"/>
    <row r="1540" ht="13.5" customHeight="1" x14ac:dyDescent="0.2"/>
    <row r="1541" ht="13.5" customHeight="1" x14ac:dyDescent="0.2"/>
    <row r="1542" ht="13.5" customHeight="1" x14ac:dyDescent="0.2"/>
    <row r="1543" ht="13.5" customHeight="1" x14ac:dyDescent="0.2"/>
    <row r="1544" ht="13.5" customHeight="1" x14ac:dyDescent="0.2"/>
    <row r="1545" ht="13.5" customHeight="1" x14ac:dyDescent="0.2"/>
    <row r="1546" ht="13.5" customHeight="1" x14ac:dyDescent="0.2"/>
    <row r="1547" ht="13.5" customHeight="1" x14ac:dyDescent="0.2"/>
    <row r="1548" ht="13.5" customHeight="1" x14ac:dyDescent="0.2"/>
    <row r="1549" ht="13.5" customHeight="1" x14ac:dyDescent="0.2"/>
    <row r="1550" ht="13.5" customHeight="1" x14ac:dyDescent="0.2"/>
    <row r="1551" ht="13.5" customHeight="1" x14ac:dyDescent="0.2"/>
    <row r="1552" ht="13.5" customHeight="1" x14ac:dyDescent="0.2"/>
    <row r="1553" ht="13.5" customHeight="1" x14ac:dyDescent="0.2"/>
    <row r="1554" ht="13.5" customHeight="1" x14ac:dyDescent="0.2"/>
    <row r="1555" ht="13.5" customHeight="1" x14ac:dyDescent="0.2"/>
    <row r="1556" ht="13.5" customHeight="1" x14ac:dyDescent="0.2"/>
    <row r="1557" ht="13.5" customHeight="1" x14ac:dyDescent="0.2"/>
    <row r="1558" ht="13.5" customHeight="1" x14ac:dyDescent="0.2"/>
    <row r="1559" ht="13.5" customHeight="1" x14ac:dyDescent="0.2"/>
    <row r="1560" ht="13.5" customHeight="1" x14ac:dyDescent="0.2"/>
    <row r="1561" ht="13.5" customHeight="1" x14ac:dyDescent="0.2"/>
    <row r="1562" ht="13.5" customHeight="1" x14ac:dyDescent="0.2"/>
    <row r="1563" ht="13.5" customHeight="1" x14ac:dyDescent="0.2"/>
    <row r="1564" ht="13.5" customHeight="1" x14ac:dyDescent="0.2"/>
    <row r="1565" ht="13.5" customHeight="1" x14ac:dyDescent="0.2"/>
    <row r="1566" ht="13.5" customHeight="1" x14ac:dyDescent="0.2"/>
    <row r="1567" ht="13.5" customHeight="1" x14ac:dyDescent="0.2"/>
    <row r="1568" ht="13.5" customHeight="1" x14ac:dyDescent="0.2"/>
    <row r="1569" ht="13.5" customHeight="1" x14ac:dyDescent="0.2"/>
    <row r="1570" ht="13.5" customHeight="1" x14ac:dyDescent="0.2"/>
    <row r="1571" ht="13.5" customHeight="1" x14ac:dyDescent="0.2"/>
    <row r="1572" ht="13.5" customHeight="1" x14ac:dyDescent="0.2"/>
    <row r="1573" ht="13.5" customHeight="1" x14ac:dyDescent="0.2"/>
    <row r="1574" ht="13.5" customHeight="1" x14ac:dyDescent="0.2"/>
    <row r="1575" ht="13.5" customHeight="1" x14ac:dyDescent="0.2"/>
    <row r="1576" ht="13.5" customHeight="1" x14ac:dyDescent="0.2"/>
    <row r="1577" ht="13.5" customHeight="1" x14ac:dyDescent="0.2"/>
    <row r="1578" ht="13.5" customHeight="1" x14ac:dyDescent="0.2"/>
    <row r="1579" ht="13.5" customHeight="1" x14ac:dyDescent="0.2"/>
    <row r="1580" ht="13.5" customHeight="1" x14ac:dyDescent="0.2"/>
    <row r="1581" ht="13.5" customHeight="1" x14ac:dyDescent="0.2"/>
    <row r="1582" ht="13.5" customHeight="1" x14ac:dyDescent="0.2"/>
    <row r="1583" ht="13.5" customHeight="1" x14ac:dyDescent="0.2"/>
    <row r="1584" ht="13.5" customHeight="1" x14ac:dyDescent="0.2"/>
    <row r="1585" ht="13.5" customHeight="1" x14ac:dyDescent="0.2"/>
    <row r="1586" ht="13.5" customHeight="1" x14ac:dyDescent="0.2"/>
    <row r="1587" ht="13.5" customHeight="1" x14ac:dyDescent="0.2"/>
    <row r="1588" ht="13.5" customHeight="1" x14ac:dyDescent="0.2"/>
    <row r="1589" ht="13.5" customHeight="1" x14ac:dyDescent="0.2"/>
    <row r="1590" ht="13.5" customHeight="1" x14ac:dyDescent="0.2"/>
    <row r="1591" ht="13.5" customHeight="1" x14ac:dyDescent="0.2"/>
    <row r="1592" ht="13.5" customHeight="1" x14ac:dyDescent="0.2"/>
    <row r="1593" ht="13.5" customHeight="1" x14ac:dyDescent="0.2"/>
    <row r="1594" ht="13.5" customHeight="1" x14ac:dyDescent="0.2"/>
    <row r="1595" ht="13.5" customHeight="1" x14ac:dyDescent="0.2"/>
    <row r="1596" ht="13.5" customHeight="1" x14ac:dyDescent="0.2"/>
    <row r="1597" ht="13.5" customHeight="1" x14ac:dyDescent="0.2"/>
    <row r="1598" ht="13.5" customHeight="1" x14ac:dyDescent="0.2"/>
    <row r="1599" ht="13.5" customHeight="1" x14ac:dyDescent="0.2"/>
    <row r="1600" ht="13.5" customHeight="1" x14ac:dyDescent="0.2"/>
    <row r="1601" ht="13.5" customHeight="1" x14ac:dyDescent="0.2"/>
    <row r="1602" ht="13.5" customHeight="1" x14ac:dyDescent="0.2"/>
    <row r="1603" ht="13.5" customHeight="1" x14ac:dyDescent="0.2"/>
    <row r="1604" ht="13.5" customHeight="1" x14ac:dyDescent="0.2"/>
    <row r="1605" ht="13.5" customHeight="1" x14ac:dyDescent="0.2"/>
    <row r="1606" ht="13.5" customHeight="1" x14ac:dyDescent="0.2"/>
    <row r="1607" ht="13.5" customHeight="1" x14ac:dyDescent="0.2"/>
    <row r="1608" ht="13.5" customHeight="1" x14ac:dyDescent="0.2"/>
    <row r="1609" ht="13.5" customHeight="1" x14ac:dyDescent="0.2"/>
    <row r="1610" ht="13.5" customHeight="1" x14ac:dyDescent="0.2"/>
    <row r="1611" ht="13.5" customHeight="1" x14ac:dyDescent="0.2"/>
    <row r="1612" ht="13.5" customHeight="1" x14ac:dyDescent="0.2"/>
    <row r="1613" ht="13.5" customHeight="1" x14ac:dyDescent="0.2"/>
    <row r="1614" ht="13.5" customHeight="1" x14ac:dyDescent="0.2"/>
    <row r="1615" ht="13.5" customHeight="1" x14ac:dyDescent="0.2"/>
    <row r="1616" ht="13.5" customHeight="1" x14ac:dyDescent="0.2"/>
    <row r="1617" ht="13.5" customHeight="1" x14ac:dyDescent="0.2"/>
    <row r="1618" ht="13.5" customHeight="1" x14ac:dyDescent="0.2"/>
    <row r="1619" ht="13.5" customHeight="1" x14ac:dyDescent="0.2"/>
    <row r="1620" ht="13.5" customHeight="1" x14ac:dyDescent="0.2"/>
    <row r="1621" ht="13.5" customHeight="1" x14ac:dyDescent="0.2"/>
    <row r="1622" ht="13.5" customHeight="1" x14ac:dyDescent="0.2"/>
    <row r="1623" ht="13.5" customHeight="1" x14ac:dyDescent="0.2"/>
    <row r="1624" ht="13.5" customHeight="1" x14ac:dyDescent="0.2"/>
    <row r="1625" ht="13.5" customHeight="1" x14ac:dyDescent="0.2"/>
    <row r="1626" ht="13.5" customHeight="1" x14ac:dyDescent="0.2"/>
    <row r="1627" ht="13.5" customHeight="1" x14ac:dyDescent="0.2"/>
    <row r="1628" ht="13.5" customHeight="1" x14ac:dyDescent="0.2"/>
    <row r="1629" ht="13.5" customHeight="1" x14ac:dyDescent="0.2"/>
    <row r="1630" ht="13.5" customHeight="1" x14ac:dyDescent="0.2"/>
    <row r="1631" ht="13.5" customHeight="1" x14ac:dyDescent="0.2"/>
    <row r="1632" ht="13.5" customHeight="1" x14ac:dyDescent="0.2"/>
    <row r="1633" ht="13.5" customHeight="1" x14ac:dyDescent="0.2"/>
    <row r="1634" ht="13.5" customHeight="1" x14ac:dyDescent="0.2"/>
    <row r="1635" ht="13.5" customHeight="1" x14ac:dyDescent="0.2"/>
    <row r="1636" ht="13.5" customHeight="1" x14ac:dyDescent="0.2"/>
    <row r="1637" ht="13.5" customHeight="1" x14ac:dyDescent="0.2"/>
    <row r="1638" ht="13.5" customHeight="1" x14ac:dyDescent="0.2"/>
    <row r="1639" ht="13.5" customHeight="1" x14ac:dyDescent="0.2"/>
    <row r="1640" ht="13.5" customHeight="1" x14ac:dyDescent="0.2"/>
    <row r="1641" ht="13.5" customHeight="1" x14ac:dyDescent="0.2"/>
    <row r="1642" ht="13.5" customHeight="1" x14ac:dyDescent="0.2"/>
    <row r="1643" ht="13.5" customHeight="1" x14ac:dyDescent="0.2"/>
    <row r="1644" ht="13.5" customHeight="1" x14ac:dyDescent="0.2"/>
    <row r="1645" ht="13.5" customHeight="1" x14ac:dyDescent="0.2"/>
    <row r="1646" ht="13.5" customHeight="1" x14ac:dyDescent="0.2"/>
    <row r="1647" ht="13.5" customHeight="1" x14ac:dyDescent="0.2"/>
    <row r="1648" ht="13.5" customHeight="1" x14ac:dyDescent="0.2"/>
    <row r="1649" ht="13.5" customHeight="1" x14ac:dyDescent="0.2"/>
    <row r="1650" ht="13.5" customHeight="1" x14ac:dyDescent="0.2"/>
    <row r="1651" ht="13.5" customHeight="1" x14ac:dyDescent="0.2"/>
    <row r="1652" ht="13.5" customHeight="1" x14ac:dyDescent="0.2"/>
    <row r="1653" ht="13.5" customHeight="1" x14ac:dyDescent="0.2"/>
    <row r="1654" ht="13.5" customHeight="1" x14ac:dyDescent="0.2"/>
    <row r="1655" ht="13.5" customHeight="1" x14ac:dyDescent="0.2"/>
    <row r="1656" ht="13.5" customHeight="1" x14ac:dyDescent="0.2"/>
    <row r="1657" ht="13.5" customHeight="1" x14ac:dyDescent="0.2"/>
    <row r="1658" ht="13.5" customHeight="1" x14ac:dyDescent="0.2"/>
    <row r="1659" ht="13.5" customHeight="1" x14ac:dyDescent="0.2"/>
    <row r="1660" ht="13.5" customHeight="1" x14ac:dyDescent="0.2"/>
    <row r="1661" ht="13.5" customHeight="1" x14ac:dyDescent="0.2"/>
    <row r="1662" ht="13.5" customHeight="1" x14ac:dyDescent="0.2"/>
    <row r="1663" ht="13.5" customHeight="1" x14ac:dyDescent="0.2"/>
    <row r="1664" ht="13.5" customHeight="1" x14ac:dyDescent="0.2"/>
    <row r="1665" ht="13.5" customHeight="1" x14ac:dyDescent="0.2"/>
    <row r="1666" ht="13.5" customHeight="1" x14ac:dyDescent="0.2"/>
    <row r="1667" ht="13.5" customHeight="1" x14ac:dyDescent="0.2"/>
    <row r="1668" ht="13.5" customHeight="1" x14ac:dyDescent="0.2"/>
    <row r="1669" ht="13.5" customHeight="1" x14ac:dyDescent="0.2"/>
    <row r="1670" ht="13.5" customHeight="1" x14ac:dyDescent="0.2"/>
    <row r="1671" ht="13.5" customHeight="1" x14ac:dyDescent="0.2"/>
    <row r="1672" ht="13.5" customHeight="1" x14ac:dyDescent="0.2"/>
    <row r="1673" ht="13.5" customHeight="1" x14ac:dyDescent="0.2"/>
    <row r="1674" ht="13.5" customHeight="1" x14ac:dyDescent="0.2"/>
    <row r="1675" ht="13.5" customHeight="1" x14ac:dyDescent="0.2"/>
    <row r="1676" ht="13.5" customHeight="1" x14ac:dyDescent="0.2"/>
    <row r="1677" ht="13.5" customHeight="1" x14ac:dyDescent="0.2"/>
    <row r="1678" ht="13.5" customHeight="1" x14ac:dyDescent="0.2"/>
    <row r="1679" ht="13.5" customHeight="1" x14ac:dyDescent="0.2"/>
    <row r="1680" ht="13.5" customHeight="1" x14ac:dyDescent="0.2"/>
    <row r="1681" ht="13.5" customHeight="1" x14ac:dyDescent="0.2"/>
    <row r="1682" ht="13.5" customHeight="1" x14ac:dyDescent="0.2"/>
    <row r="1683" ht="13.5" customHeight="1" x14ac:dyDescent="0.2"/>
    <row r="1684" ht="13.5" customHeight="1" x14ac:dyDescent="0.2"/>
    <row r="1685" ht="13.5" customHeight="1" x14ac:dyDescent="0.2"/>
    <row r="1686" ht="13.5" customHeight="1" x14ac:dyDescent="0.2"/>
    <row r="1687" ht="13.5" customHeight="1" x14ac:dyDescent="0.2"/>
    <row r="1688" ht="13.5" customHeight="1" x14ac:dyDescent="0.2"/>
    <row r="1689" ht="13.5" customHeight="1" x14ac:dyDescent="0.2"/>
    <row r="1690" ht="13.5" customHeight="1" x14ac:dyDescent="0.2"/>
    <row r="1691" ht="13.5" customHeight="1" x14ac:dyDescent="0.2"/>
    <row r="1692" ht="13.5" customHeight="1" x14ac:dyDescent="0.2"/>
    <row r="1693" ht="13.5" customHeight="1" x14ac:dyDescent="0.2"/>
    <row r="1694" ht="13.5" customHeight="1" x14ac:dyDescent="0.2"/>
    <row r="1695" ht="13.5" customHeight="1" x14ac:dyDescent="0.2"/>
    <row r="1696" ht="13.5" customHeight="1" x14ac:dyDescent="0.2"/>
    <row r="1697" ht="13.5" customHeight="1" x14ac:dyDescent="0.2"/>
    <row r="1698" ht="13.5" customHeight="1" x14ac:dyDescent="0.2"/>
    <row r="1699" ht="13.5" customHeight="1" x14ac:dyDescent="0.2"/>
    <row r="1700" ht="13.5" customHeight="1" x14ac:dyDescent="0.2"/>
    <row r="1701" ht="13.5" customHeight="1" x14ac:dyDescent="0.2"/>
    <row r="1702" ht="13.5" customHeight="1" x14ac:dyDescent="0.2"/>
    <row r="1703" ht="13.5" customHeight="1" x14ac:dyDescent="0.2"/>
    <row r="1704" ht="13.5" customHeight="1" x14ac:dyDescent="0.2"/>
    <row r="1705" ht="13.5" customHeight="1" x14ac:dyDescent="0.2"/>
    <row r="1706" ht="13.5" customHeight="1" x14ac:dyDescent="0.2"/>
    <row r="1707" ht="13.5" customHeight="1" x14ac:dyDescent="0.2"/>
    <row r="1708" ht="13.5" customHeight="1" x14ac:dyDescent="0.2"/>
    <row r="1709" ht="13.5" customHeight="1" x14ac:dyDescent="0.2"/>
    <row r="1710" ht="13.5" customHeight="1" x14ac:dyDescent="0.2"/>
    <row r="1711" ht="13.5" customHeight="1" x14ac:dyDescent="0.2"/>
    <row r="1712" ht="13.5" customHeight="1" x14ac:dyDescent="0.2"/>
    <row r="1713" ht="13.5" customHeight="1" x14ac:dyDescent="0.2"/>
    <row r="1714" ht="13.5" customHeight="1" x14ac:dyDescent="0.2"/>
    <row r="1715" ht="13.5" customHeight="1" x14ac:dyDescent="0.2"/>
    <row r="1716" ht="13.5" customHeight="1" x14ac:dyDescent="0.2"/>
    <row r="1717" ht="13.5" customHeight="1" x14ac:dyDescent="0.2"/>
    <row r="1718" ht="13.5" customHeight="1" x14ac:dyDescent="0.2"/>
    <row r="1719" ht="13.5" customHeight="1" x14ac:dyDescent="0.2"/>
    <row r="1720" ht="13.5" customHeight="1" x14ac:dyDescent="0.2"/>
    <row r="1721" ht="13.5" customHeight="1" x14ac:dyDescent="0.2"/>
    <row r="1722" ht="13.5" customHeight="1" x14ac:dyDescent="0.2"/>
    <row r="1723" ht="13.5" customHeight="1" x14ac:dyDescent="0.2"/>
    <row r="1724" ht="13.5" customHeight="1" x14ac:dyDescent="0.2"/>
    <row r="1725" ht="13.5" customHeight="1" x14ac:dyDescent="0.2"/>
    <row r="1726" ht="13.5" customHeight="1" x14ac:dyDescent="0.2"/>
    <row r="1727" ht="13.5" customHeight="1" x14ac:dyDescent="0.2"/>
    <row r="1728" ht="13.5" customHeight="1" x14ac:dyDescent="0.2"/>
    <row r="1729" ht="13.5" customHeight="1" x14ac:dyDescent="0.2"/>
    <row r="1730" ht="13.5" customHeight="1" x14ac:dyDescent="0.2"/>
    <row r="1731" ht="13.5" customHeight="1" x14ac:dyDescent="0.2"/>
    <row r="1732" ht="13.5" customHeight="1" x14ac:dyDescent="0.2"/>
    <row r="1733" ht="13.5" customHeight="1" x14ac:dyDescent="0.2"/>
    <row r="1734" ht="13.5" customHeight="1" x14ac:dyDescent="0.2"/>
    <row r="1735" ht="13.5" customHeight="1" x14ac:dyDescent="0.2"/>
    <row r="1736" ht="13.5" customHeight="1" x14ac:dyDescent="0.2"/>
    <row r="1737" ht="13.5" customHeight="1" x14ac:dyDescent="0.2"/>
    <row r="1738" ht="13.5" customHeight="1" x14ac:dyDescent="0.2"/>
    <row r="1739" ht="13.5" customHeight="1" x14ac:dyDescent="0.2"/>
    <row r="1740" ht="13.5" customHeight="1" x14ac:dyDescent="0.2"/>
    <row r="1741" ht="13.5" customHeight="1" x14ac:dyDescent="0.2"/>
    <row r="1742" ht="13.5" customHeight="1" x14ac:dyDescent="0.2"/>
    <row r="1743" ht="13.5" customHeight="1" x14ac:dyDescent="0.2"/>
    <row r="1744" ht="13.5" customHeight="1" x14ac:dyDescent="0.2"/>
    <row r="1745" ht="13.5" customHeight="1" x14ac:dyDescent="0.2"/>
    <row r="1746" ht="13.5" customHeight="1" x14ac:dyDescent="0.2"/>
    <row r="1747" ht="13.5" customHeight="1" x14ac:dyDescent="0.2"/>
    <row r="1748" ht="13.5" customHeight="1" x14ac:dyDescent="0.2"/>
    <row r="1749" ht="13.5" customHeight="1" x14ac:dyDescent="0.2"/>
    <row r="1750" ht="13.5" customHeight="1" x14ac:dyDescent="0.2"/>
    <row r="1751" ht="13.5" customHeight="1" x14ac:dyDescent="0.2"/>
    <row r="1752" ht="13.5" customHeight="1" x14ac:dyDescent="0.2"/>
    <row r="1753" ht="13.5" customHeight="1" x14ac:dyDescent="0.2"/>
    <row r="1754" ht="13.5" customHeight="1" x14ac:dyDescent="0.2"/>
    <row r="1755" ht="13.5" customHeight="1" x14ac:dyDescent="0.2"/>
    <row r="1756" ht="13.5" customHeight="1" x14ac:dyDescent="0.2"/>
    <row r="1757" ht="13.5" customHeight="1" x14ac:dyDescent="0.2"/>
    <row r="1758" ht="13.5" customHeight="1" x14ac:dyDescent="0.2"/>
    <row r="1759" ht="13.5" customHeight="1" x14ac:dyDescent="0.2"/>
    <row r="1760" ht="13.5" customHeight="1" x14ac:dyDescent="0.2"/>
    <row r="1761" ht="13.5" customHeight="1" x14ac:dyDescent="0.2"/>
    <row r="1762" ht="13.5" customHeight="1" x14ac:dyDescent="0.2"/>
    <row r="1763" ht="13.5" customHeight="1" x14ac:dyDescent="0.2"/>
    <row r="1764" ht="13.5" customHeight="1" x14ac:dyDescent="0.2"/>
    <row r="1765" ht="13.5" customHeight="1" x14ac:dyDescent="0.2"/>
    <row r="1766" ht="13.5" customHeight="1" x14ac:dyDescent="0.2"/>
    <row r="1767" ht="13.5" customHeight="1" x14ac:dyDescent="0.2"/>
    <row r="1768" ht="13.5" customHeight="1" x14ac:dyDescent="0.2"/>
    <row r="1769" ht="13.5" customHeight="1" x14ac:dyDescent="0.2"/>
    <row r="1770" ht="13.5" customHeight="1" x14ac:dyDescent="0.2"/>
    <row r="1771" ht="13.5" customHeight="1" x14ac:dyDescent="0.2"/>
    <row r="1772" ht="13.5" customHeight="1" x14ac:dyDescent="0.2"/>
    <row r="1773" ht="13.5" customHeight="1" x14ac:dyDescent="0.2"/>
    <row r="1774" ht="13.5" customHeight="1" x14ac:dyDescent="0.2"/>
    <row r="1775" ht="13.5" customHeight="1" x14ac:dyDescent="0.2"/>
    <row r="1776" ht="13.5" customHeight="1" x14ac:dyDescent="0.2"/>
    <row r="1777" ht="13.5" customHeight="1" x14ac:dyDescent="0.2"/>
    <row r="1778" ht="13.5" customHeight="1" x14ac:dyDescent="0.2"/>
    <row r="1779" ht="13.5" customHeight="1" x14ac:dyDescent="0.2"/>
    <row r="1780" ht="13.5" customHeight="1" x14ac:dyDescent="0.2"/>
    <row r="1781" ht="13.5" customHeight="1" x14ac:dyDescent="0.2"/>
    <row r="1782" ht="13.5" customHeight="1" x14ac:dyDescent="0.2"/>
    <row r="1783" ht="13.5" customHeight="1" x14ac:dyDescent="0.2"/>
    <row r="1784" ht="13.5" customHeight="1" x14ac:dyDescent="0.2"/>
    <row r="1785" ht="13.5" customHeight="1" x14ac:dyDescent="0.2"/>
    <row r="1786" ht="13.5" customHeight="1" x14ac:dyDescent="0.2"/>
    <row r="1787" ht="13.5" customHeight="1" x14ac:dyDescent="0.2"/>
    <row r="1788" ht="13.5" customHeight="1" x14ac:dyDescent="0.2"/>
    <row r="1789" ht="13.5" customHeight="1" x14ac:dyDescent="0.2"/>
    <row r="1790" ht="13.5" customHeight="1" x14ac:dyDescent="0.2"/>
    <row r="1791" ht="13.5" customHeight="1" x14ac:dyDescent="0.2"/>
    <row r="1792" ht="13.5" customHeight="1" x14ac:dyDescent="0.2"/>
    <row r="1793" ht="13.5" customHeight="1" x14ac:dyDescent="0.2"/>
    <row r="1794" ht="13.5" customHeight="1" x14ac:dyDescent="0.2"/>
    <row r="1795" ht="13.5" customHeight="1" x14ac:dyDescent="0.2"/>
    <row r="1796" ht="13.5" customHeight="1" x14ac:dyDescent="0.2"/>
    <row r="1797" ht="13.5" customHeight="1" x14ac:dyDescent="0.2"/>
    <row r="1798" ht="13.5" customHeight="1" x14ac:dyDescent="0.2"/>
    <row r="1799" ht="13.5" customHeight="1" x14ac:dyDescent="0.2"/>
    <row r="1800" ht="13.5" customHeight="1" x14ac:dyDescent="0.2"/>
    <row r="1801" ht="13.5" customHeight="1" x14ac:dyDescent="0.2"/>
    <row r="1802" ht="13.5" customHeight="1" x14ac:dyDescent="0.2"/>
    <row r="1803" ht="13.5" customHeight="1" x14ac:dyDescent="0.2"/>
    <row r="1804" ht="13.5" customHeight="1" x14ac:dyDescent="0.2"/>
    <row r="1805" ht="13.5" customHeight="1" x14ac:dyDescent="0.2"/>
    <row r="1806" ht="13.5" customHeight="1" x14ac:dyDescent="0.2"/>
    <row r="1807" ht="13.5" customHeight="1" x14ac:dyDescent="0.2"/>
    <row r="1808" ht="13.5" customHeight="1" x14ac:dyDescent="0.2"/>
    <row r="1809" ht="13.5" customHeight="1" x14ac:dyDescent="0.2"/>
    <row r="1810" ht="13.5" customHeight="1" x14ac:dyDescent="0.2"/>
    <row r="1811" ht="13.5" customHeight="1" x14ac:dyDescent="0.2"/>
    <row r="1812" ht="13.5" customHeight="1" x14ac:dyDescent="0.2"/>
    <row r="1813" ht="13.5" customHeight="1" x14ac:dyDescent="0.2"/>
    <row r="1814" ht="13.5" customHeight="1" x14ac:dyDescent="0.2"/>
    <row r="1815" ht="13.5" customHeight="1" x14ac:dyDescent="0.2"/>
    <row r="1816" ht="13.5" customHeight="1" x14ac:dyDescent="0.2"/>
    <row r="1817" ht="13.5" customHeight="1" x14ac:dyDescent="0.2"/>
    <row r="1818" ht="13.5" customHeight="1" x14ac:dyDescent="0.2"/>
    <row r="1819" ht="13.5" customHeight="1" x14ac:dyDescent="0.2"/>
    <row r="1820" ht="13.5" customHeight="1" x14ac:dyDescent="0.2"/>
    <row r="1821" ht="13.5" customHeight="1" x14ac:dyDescent="0.2"/>
    <row r="1822" ht="13.5" customHeight="1" x14ac:dyDescent="0.2"/>
    <row r="1823" ht="13.5" customHeight="1" x14ac:dyDescent="0.2"/>
    <row r="1824" ht="13.5" customHeight="1" x14ac:dyDescent="0.2"/>
    <row r="1825" ht="13.5" customHeight="1" x14ac:dyDescent="0.2"/>
    <row r="1826" ht="13.5" customHeight="1" x14ac:dyDescent="0.2"/>
    <row r="1827" ht="13.5" customHeight="1" x14ac:dyDescent="0.2"/>
    <row r="1828" ht="13.5" customHeight="1" x14ac:dyDescent="0.2"/>
    <row r="1829" ht="13.5" customHeight="1" x14ac:dyDescent="0.2"/>
    <row r="1830" ht="13.5" customHeight="1" x14ac:dyDescent="0.2"/>
    <row r="1831" ht="13.5" customHeight="1" x14ac:dyDescent="0.2"/>
    <row r="1832" ht="13.5" customHeight="1" x14ac:dyDescent="0.2"/>
    <row r="1833" ht="13.5" customHeight="1" x14ac:dyDescent="0.2"/>
    <row r="1834" ht="13.5" customHeight="1" x14ac:dyDescent="0.2"/>
    <row r="1835" ht="13.5" customHeight="1" x14ac:dyDescent="0.2"/>
    <row r="1836" ht="13.5" customHeight="1" x14ac:dyDescent="0.2"/>
    <row r="1837" ht="13.5" customHeight="1" x14ac:dyDescent="0.2"/>
    <row r="1838" ht="13.5" customHeight="1" x14ac:dyDescent="0.2"/>
    <row r="1839" ht="13.5" customHeight="1" x14ac:dyDescent="0.2"/>
    <row r="1840" ht="13.5" customHeight="1" x14ac:dyDescent="0.2"/>
    <row r="1841" ht="13.5" customHeight="1" x14ac:dyDescent="0.2"/>
    <row r="1842" ht="13.5" customHeight="1" x14ac:dyDescent="0.2"/>
    <row r="1843" ht="13.5" customHeight="1" x14ac:dyDescent="0.2"/>
    <row r="1844" ht="13.5" customHeight="1" x14ac:dyDescent="0.2"/>
    <row r="1845" ht="13.5" customHeight="1" x14ac:dyDescent="0.2"/>
    <row r="1846" ht="13.5" customHeight="1" x14ac:dyDescent="0.2"/>
    <row r="1847" ht="13.5" customHeight="1" x14ac:dyDescent="0.2"/>
    <row r="1848" ht="13.5" customHeight="1" x14ac:dyDescent="0.2"/>
    <row r="1849" ht="13.5" customHeight="1" x14ac:dyDescent="0.2"/>
    <row r="1850" ht="13.5" customHeight="1" x14ac:dyDescent="0.2"/>
    <row r="1851" ht="13.5" customHeight="1" x14ac:dyDescent="0.2"/>
    <row r="1852" ht="13.5" customHeight="1" x14ac:dyDescent="0.2"/>
    <row r="1853" ht="13.5" customHeight="1" x14ac:dyDescent="0.2"/>
    <row r="1854" ht="13.5" customHeight="1" x14ac:dyDescent="0.2"/>
    <row r="1855" ht="13.5" customHeight="1" x14ac:dyDescent="0.2"/>
    <row r="1856" ht="13.5" customHeight="1" x14ac:dyDescent="0.2"/>
    <row r="1857" ht="13.5" customHeight="1" x14ac:dyDescent="0.2"/>
    <row r="1858" ht="13.5" customHeight="1" x14ac:dyDescent="0.2"/>
    <row r="1859" ht="13.5" customHeight="1" x14ac:dyDescent="0.2"/>
    <row r="1860" ht="13.5" customHeight="1" x14ac:dyDescent="0.2"/>
    <row r="1861" ht="13.5" customHeight="1" x14ac:dyDescent="0.2"/>
    <row r="1862" ht="13.5" customHeight="1" x14ac:dyDescent="0.2"/>
    <row r="1863" ht="13.5" customHeight="1" x14ac:dyDescent="0.2"/>
    <row r="1864" ht="13.5" customHeight="1" x14ac:dyDescent="0.2"/>
    <row r="1865" ht="13.5" customHeight="1" x14ac:dyDescent="0.2"/>
    <row r="1866" ht="13.5" customHeight="1" x14ac:dyDescent="0.2"/>
    <row r="1867" ht="13.5" customHeight="1" x14ac:dyDescent="0.2"/>
    <row r="1868" ht="13.5" customHeight="1" x14ac:dyDescent="0.2"/>
    <row r="1869" ht="13.5" customHeight="1" x14ac:dyDescent="0.2"/>
    <row r="1870" ht="13.5" customHeight="1" x14ac:dyDescent="0.2"/>
    <row r="1871" ht="13.5" customHeight="1" x14ac:dyDescent="0.2"/>
    <row r="1872" ht="13.5" customHeight="1" x14ac:dyDescent="0.2"/>
    <row r="1873" ht="13.5" customHeight="1" x14ac:dyDescent="0.2"/>
    <row r="1874" ht="13.5" customHeight="1" x14ac:dyDescent="0.2"/>
    <row r="1875" ht="13.5" customHeight="1" x14ac:dyDescent="0.2"/>
    <row r="1876" ht="13.5" customHeight="1" x14ac:dyDescent="0.2"/>
    <row r="1877" ht="13.5" customHeight="1" x14ac:dyDescent="0.2"/>
    <row r="1878" ht="13.5" customHeight="1" x14ac:dyDescent="0.2"/>
    <row r="1879" ht="13.5" customHeight="1" x14ac:dyDescent="0.2"/>
    <row r="1880" ht="13.5" customHeight="1" x14ac:dyDescent="0.2"/>
    <row r="1881" ht="13.5" customHeight="1" x14ac:dyDescent="0.2"/>
    <row r="1882" ht="13.5" customHeight="1" x14ac:dyDescent="0.2"/>
    <row r="1883" ht="13.5" customHeight="1" x14ac:dyDescent="0.2"/>
    <row r="1884" ht="13.5" customHeight="1" x14ac:dyDescent="0.2"/>
    <row r="1885" ht="13.5" customHeight="1" x14ac:dyDescent="0.2"/>
    <row r="1886" ht="13.5" customHeight="1" x14ac:dyDescent="0.2"/>
    <row r="1887" ht="13.5" customHeight="1" x14ac:dyDescent="0.2"/>
    <row r="1888" ht="13.5" customHeight="1" x14ac:dyDescent="0.2"/>
    <row r="1889" ht="13.5" customHeight="1" x14ac:dyDescent="0.2"/>
    <row r="1890" ht="13.5" customHeight="1" x14ac:dyDescent="0.2"/>
    <row r="1891" ht="13.5" customHeight="1" x14ac:dyDescent="0.2"/>
    <row r="1892" ht="13.5" customHeight="1" x14ac:dyDescent="0.2"/>
    <row r="1893" ht="13.5" customHeight="1" x14ac:dyDescent="0.2"/>
    <row r="1894" ht="13.5" customHeight="1" x14ac:dyDescent="0.2"/>
    <row r="1895" ht="13.5" customHeight="1" x14ac:dyDescent="0.2"/>
    <row r="1896" ht="13.5" customHeight="1" x14ac:dyDescent="0.2"/>
    <row r="1897" ht="13.5" customHeight="1" x14ac:dyDescent="0.2"/>
    <row r="1898" ht="13.5" customHeight="1" x14ac:dyDescent="0.2"/>
    <row r="1899" ht="13.5" customHeight="1" x14ac:dyDescent="0.2"/>
    <row r="1900" ht="13.5" customHeight="1" x14ac:dyDescent="0.2"/>
    <row r="1901" ht="13.5" customHeight="1" x14ac:dyDescent="0.2"/>
    <row r="1902" ht="13.5" customHeight="1" x14ac:dyDescent="0.2"/>
    <row r="1903" ht="13.5" customHeight="1" x14ac:dyDescent="0.2"/>
    <row r="1904" ht="13.5" customHeight="1" x14ac:dyDescent="0.2"/>
    <row r="1905" ht="13.5" customHeight="1" x14ac:dyDescent="0.2"/>
    <row r="1906" ht="13.5" customHeight="1" x14ac:dyDescent="0.2"/>
    <row r="1907" ht="13.5" customHeight="1" x14ac:dyDescent="0.2"/>
    <row r="1908" ht="13.5" customHeight="1" x14ac:dyDescent="0.2"/>
    <row r="1909" ht="13.5" customHeight="1" x14ac:dyDescent="0.2"/>
    <row r="1910" ht="13.5" customHeight="1" x14ac:dyDescent="0.2"/>
    <row r="1911" ht="13.5" customHeight="1" x14ac:dyDescent="0.2"/>
    <row r="1912" ht="13.5" customHeight="1" x14ac:dyDescent="0.2"/>
    <row r="1913" ht="13.5" customHeight="1" x14ac:dyDescent="0.2"/>
    <row r="1914" ht="13.5" customHeight="1" x14ac:dyDescent="0.2"/>
    <row r="1915" ht="13.5" customHeight="1" x14ac:dyDescent="0.2"/>
    <row r="1916" ht="13.5" customHeight="1" x14ac:dyDescent="0.2"/>
    <row r="1917" ht="13.5" customHeight="1" x14ac:dyDescent="0.2"/>
    <row r="1918" ht="13.5" customHeight="1" x14ac:dyDescent="0.2"/>
    <row r="1919" ht="13.5" customHeight="1" x14ac:dyDescent="0.2"/>
    <row r="1920" ht="13.5" customHeight="1" x14ac:dyDescent="0.2"/>
    <row r="1921" ht="13.5" customHeight="1" x14ac:dyDescent="0.2"/>
    <row r="1922" ht="13.5" customHeight="1" x14ac:dyDescent="0.2"/>
    <row r="1923" ht="13.5" customHeight="1" x14ac:dyDescent="0.2"/>
    <row r="1924" ht="13.5" customHeight="1" x14ac:dyDescent="0.2"/>
    <row r="1925" ht="13.5" customHeight="1" x14ac:dyDescent="0.2"/>
    <row r="1926" ht="13.5" customHeight="1" x14ac:dyDescent="0.2"/>
    <row r="1927" ht="13.5" customHeight="1" x14ac:dyDescent="0.2"/>
    <row r="1928" ht="13.5" customHeight="1" x14ac:dyDescent="0.2"/>
    <row r="1929" ht="13.5" customHeight="1" x14ac:dyDescent="0.2"/>
    <row r="1930" ht="13.5" customHeight="1" x14ac:dyDescent="0.2"/>
    <row r="1931" ht="13.5" customHeight="1" x14ac:dyDescent="0.2"/>
    <row r="1932" ht="13.5" customHeight="1" x14ac:dyDescent="0.2"/>
    <row r="1933" ht="13.5" customHeight="1" x14ac:dyDescent="0.2"/>
    <row r="1934" ht="13.5" customHeight="1" x14ac:dyDescent="0.2"/>
    <row r="1935" ht="13.5" customHeight="1" x14ac:dyDescent="0.2"/>
    <row r="1936" ht="13.5" customHeight="1" x14ac:dyDescent="0.2"/>
    <row r="1937" ht="13.5" customHeight="1" x14ac:dyDescent="0.2"/>
    <row r="1938" ht="13.5" customHeight="1" x14ac:dyDescent="0.2"/>
    <row r="1939" ht="13.5" customHeight="1" x14ac:dyDescent="0.2"/>
    <row r="1940" ht="13.5" customHeight="1" x14ac:dyDescent="0.2"/>
    <row r="1941" ht="13.5" customHeight="1" x14ac:dyDescent="0.2"/>
    <row r="1942" ht="13.5" customHeight="1" x14ac:dyDescent="0.2"/>
    <row r="1943" ht="13.5" customHeight="1" x14ac:dyDescent="0.2"/>
    <row r="1944" ht="13.5" customHeight="1" x14ac:dyDescent="0.2"/>
    <row r="1945" ht="13.5" customHeight="1" x14ac:dyDescent="0.2"/>
    <row r="1946" ht="13.5" customHeight="1" x14ac:dyDescent="0.2"/>
    <row r="1947" ht="13.5" customHeight="1" x14ac:dyDescent="0.2"/>
    <row r="1948" ht="13.5" customHeight="1" x14ac:dyDescent="0.2"/>
    <row r="1949" ht="13.5" customHeight="1" x14ac:dyDescent="0.2"/>
    <row r="1950" ht="13.5" customHeight="1" x14ac:dyDescent="0.2"/>
    <row r="1951" ht="13.5" customHeight="1" x14ac:dyDescent="0.2"/>
    <row r="1952" ht="13.5" customHeight="1" x14ac:dyDescent="0.2"/>
    <row r="1953" ht="13.5" customHeight="1" x14ac:dyDescent="0.2"/>
    <row r="1954" ht="13.5" customHeight="1" x14ac:dyDescent="0.2"/>
    <row r="1955" ht="13.5" customHeight="1" x14ac:dyDescent="0.2"/>
    <row r="1956" ht="13.5" customHeight="1" x14ac:dyDescent="0.2"/>
    <row r="1957" ht="13.5" customHeight="1" x14ac:dyDescent="0.2"/>
    <row r="1958" ht="13.5" customHeight="1" x14ac:dyDescent="0.2"/>
    <row r="1959" ht="13.5" customHeight="1" x14ac:dyDescent="0.2"/>
    <row r="1960" ht="13.5" customHeight="1" x14ac:dyDescent="0.2"/>
    <row r="1961" ht="13.5" customHeight="1" x14ac:dyDescent="0.2"/>
    <row r="1962" ht="13.5" customHeight="1" x14ac:dyDescent="0.2"/>
    <row r="1963" ht="13.5" customHeight="1" x14ac:dyDescent="0.2"/>
    <row r="1964" ht="13.5" customHeight="1" x14ac:dyDescent="0.2"/>
    <row r="1965" ht="13.5" customHeight="1" x14ac:dyDescent="0.2"/>
    <row r="1966" ht="13.5" customHeight="1" x14ac:dyDescent="0.2"/>
    <row r="1967" ht="13.5" customHeight="1" x14ac:dyDescent="0.2"/>
    <row r="1968" ht="13.5" customHeight="1" x14ac:dyDescent="0.2"/>
    <row r="1969" ht="13.5" customHeight="1" x14ac:dyDescent="0.2"/>
    <row r="1970" ht="13.5" customHeight="1" x14ac:dyDescent="0.2"/>
    <row r="1971" ht="13.5" customHeight="1" x14ac:dyDescent="0.2"/>
    <row r="1972" ht="13.5" customHeight="1" x14ac:dyDescent="0.2"/>
    <row r="1973" ht="13.5" customHeight="1" x14ac:dyDescent="0.2"/>
    <row r="1974" ht="13.5" customHeight="1" x14ac:dyDescent="0.2"/>
    <row r="1975" ht="13.5" customHeight="1" x14ac:dyDescent="0.2"/>
    <row r="1976" ht="13.5" customHeight="1" x14ac:dyDescent="0.2"/>
    <row r="1977" ht="13.5" customHeight="1" x14ac:dyDescent="0.2"/>
    <row r="1978" ht="13.5" customHeight="1" x14ac:dyDescent="0.2"/>
    <row r="1979" ht="13.5" customHeight="1" x14ac:dyDescent="0.2"/>
    <row r="1980" ht="13.5" customHeight="1" x14ac:dyDescent="0.2"/>
    <row r="1981" ht="13.5" customHeight="1" x14ac:dyDescent="0.2"/>
    <row r="1982" ht="13.5" customHeight="1" x14ac:dyDescent="0.2"/>
    <row r="1983" ht="13.5" customHeight="1" x14ac:dyDescent="0.2"/>
    <row r="1984" ht="13.5" customHeight="1" x14ac:dyDescent="0.2"/>
    <row r="1985" ht="13.5" customHeight="1" x14ac:dyDescent="0.2"/>
    <row r="1986" ht="13.5" customHeight="1" x14ac:dyDescent="0.2"/>
    <row r="1987" ht="13.5" customHeight="1" x14ac:dyDescent="0.2"/>
    <row r="1988" ht="13.5" customHeight="1" x14ac:dyDescent="0.2"/>
    <row r="1989" ht="13.5" customHeight="1" x14ac:dyDescent="0.2"/>
    <row r="1990" ht="13.5" customHeight="1" x14ac:dyDescent="0.2"/>
    <row r="1991" ht="13.5" customHeight="1" x14ac:dyDescent="0.2"/>
    <row r="1992" ht="13.5" customHeight="1" x14ac:dyDescent="0.2"/>
    <row r="1993" ht="13.5" customHeight="1" x14ac:dyDescent="0.2"/>
    <row r="1994" ht="13.5" customHeight="1" x14ac:dyDescent="0.2"/>
    <row r="1995" ht="13.5" customHeight="1" x14ac:dyDescent="0.2"/>
    <row r="1996" ht="13.5" customHeight="1" x14ac:dyDescent="0.2"/>
    <row r="1997" ht="13.5" customHeight="1" x14ac:dyDescent="0.2"/>
    <row r="1998" ht="13.5" customHeight="1" x14ac:dyDescent="0.2"/>
    <row r="1999" ht="13.5" customHeight="1" x14ac:dyDescent="0.2"/>
    <row r="2000" ht="13.5" customHeight="1" x14ac:dyDescent="0.2"/>
    <row r="2001" ht="13.5" customHeight="1" x14ac:dyDescent="0.2"/>
    <row r="2002" ht="13.5" customHeight="1" x14ac:dyDescent="0.2"/>
    <row r="2003" ht="13.5" customHeight="1" x14ac:dyDescent="0.2"/>
    <row r="2004" ht="13.5" customHeight="1" x14ac:dyDescent="0.2"/>
    <row r="2005" ht="13.5" customHeight="1" x14ac:dyDescent="0.2"/>
    <row r="2006" ht="13.5" customHeight="1" x14ac:dyDescent="0.2"/>
    <row r="2007" ht="13.5" customHeight="1" x14ac:dyDescent="0.2"/>
    <row r="2008" ht="13.5" customHeight="1" x14ac:dyDescent="0.2"/>
    <row r="2009" ht="13.5" customHeight="1" x14ac:dyDescent="0.2"/>
    <row r="2010" ht="13.5" customHeight="1" x14ac:dyDescent="0.2"/>
    <row r="2011" ht="13.5" customHeight="1" x14ac:dyDescent="0.2"/>
    <row r="2012" ht="13.5" customHeight="1" x14ac:dyDescent="0.2"/>
    <row r="2013" ht="13.5" customHeight="1" x14ac:dyDescent="0.2"/>
    <row r="2014" ht="13.5" customHeight="1" x14ac:dyDescent="0.2"/>
    <row r="2015" ht="13.5" customHeight="1" x14ac:dyDescent="0.2"/>
    <row r="2016" ht="13.5" customHeight="1" x14ac:dyDescent="0.2"/>
    <row r="2017" ht="13.5" customHeight="1" x14ac:dyDescent="0.2"/>
    <row r="2018" ht="13.5" customHeight="1" x14ac:dyDescent="0.2"/>
    <row r="2019" ht="13.5" customHeight="1" x14ac:dyDescent="0.2"/>
    <row r="2020" ht="13.5" customHeight="1" x14ac:dyDescent="0.2"/>
    <row r="2021" ht="13.5" customHeight="1" x14ac:dyDescent="0.2"/>
    <row r="2022" ht="13.5" customHeight="1" x14ac:dyDescent="0.2"/>
    <row r="2023" ht="13.5" customHeight="1" x14ac:dyDescent="0.2"/>
    <row r="2024" ht="13.5" customHeight="1" x14ac:dyDescent="0.2"/>
    <row r="2025" ht="13.5" customHeight="1" x14ac:dyDescent="0.2"/>
    <row r="2026" ht="13.5" customHeight="1" x14ac:dyDescent="0.2"/>
    <row r="2027" ht="13.5" customHeight="1" x14ac:dyDescent="0.2"/>
    <row r="2028" ht="13.5" customHeight="1" x14ac:dyDescent="0.2"/>
    <row r="2029" ht="13.5" customHeight="1" x14ac:dyDescent="0.2"/>
    <row r="2030" ht="13.5" customHeight="1" x14ac:dyDescent="0.2"/>
    <row r="2031" ht="13.5" customHeight="1" x14ac:dyDescent="0.2"/>
    <row r="2032" ht="13.5" customHeight="1" x14ac:dyDescent="0.2"/>
    <row r="2033" ht="13.5" customHeight="1" x14ac:dyDescent="0.2"/>
    <row r="2034" ht="13.5" customHeight="1" x14ac:dyDescent="0.2"/>
    <row r="2035" ht="13.5" customHeight="1" x14ac:dyDescent="0.2"/>
    <row r="2036" ht="13.5" customHeight="1" x14ac:dyDescent="0.2"/>
    <row r="2037" ht="13.5" customHeight="1" x14ac:dyDescent="0.2"/>
    <row r="2038" ht="13.5" customHeight="1" x14ac:dyDescent="0.2"/>
    <row r="2039" ht="13.5" customHeight="1" x14ac:dyDescent="0.2"/>
    <row r="2040" ht="13.5" customHeight="1" x14ac:dyDescent="0.2"/>
    <row r="2041" ht="13.5" customHeight="1" x14ac:dyDescent="0.2"/>
    <row r="2042" ht="13.5" customHeight="1" x14ac:dyDescent="0.2"/>
    <row r="2043" ht="13.5" customHeight="1" x14ac:dyDescent="0.2"/>
    <row r="2044" ht="13.5" customHeight="1" x14ac:dyDescent="0.2"/>
    <row r="2045" ht="13.5" customHeight="1" x14ac:dyDescent="0.2"/>
    <row r="2046" ht="13.5" customHeight="1" x14ac:dyDescent="0.2"/>
    <row r="2047" ht="13.5" customHeight="1" x14ac:dyDescent="0.2"/>
    <row r="2048" ht="13.5" customHeight="1" x14ac:dyDescent="0.2"/>
    <row r="2049" ht="13.5" customHeight="1" x14ac:dyDescent="0.2"/>
    <row r="2050" ht="13.5" customHeight="1" x14ac:dyDescent="0.2"/>
    <row r="2051" ht="13.5" customHeight="1" x14ac:dyDescent="0.2"/>
    <row r="2052" ht="13.5" customHeight="1" x14ac:dyDescent="0.2"/>
    <row r="2053" ht="13.5" customHeight="1" x14ac:dyDescent="0.2"/>
    <row r="2054" ht="13.5" customHeight="1" x14ac:dyDescent="0.2"/>
    <row r="2055" ht="13.5" customHeight="1" x14ac:dyDescent="0.2"/>
    <row r="2056" ht="13.5" customHeight="1" x14ac:dyDescent="0.2"/>
    <row r="2057" ht="13.5" customHeight="1" x14ac:dyDescent="0.2"/>
    <row r="2058" ht="13.5" customHeight="1" x14ac:dyDescent="0.2"/>
    <row r="2059" ht="13.5" customHeight="1" x14ac:dyDescent="0.2"/>
    <row r="2060" ht="13.5" customHeight="1" x14ac:dyDescent="0.2"/>
    <row r="2061" ht="13.5" customHeight="1" x14ac:dyDescent="0.2"/>
    <row r="2062" ht="13.5" customHeight="1" x14ac:dyDescent="0.2"/>
    <row r="2063" ht="13.5" customHeight="1" x14ac:dyDescent="0.2"/>
    <row r="2064" ht="13.5" customHeight="1" x14ac:dyDescent="0.2"/>
    <row r="2065" ht="13.5" customHeight="1" x14ac:dyDescent="0.2"/>
    <row r="2066" ht="13.5" customHeight="1" x14ac:dyDescent="0.2"/>
    <row r="2067" ht="13.5" customHeight="1" x14ac:dyDescent="0.2"/>
    <row r="2068" ht="13.5" customHeight="1" x14ac:dyDescent="0.2"/>
    <row r="2069" ht="13.5" customHeight="1" x14ac:dyDescent="0.2"/>
    <row r="2070" ht="13.5" customHeight="1" x14ac:dyDescent="0.2"/>
    <row r="2071" ht="13.5" customHeight="1" x14ac:dyDescent="0.2"/>
    <row r="2072" ht="13.5" customHeight="1" x14ac:dyDescent="0.2"/>
    <row r="2073" ht="13.5" customHeight="1" x14ac:dyDescent="0.2"/>
    <row r="2074" ht="13.5" customHeight="1" x14ac:dyDescent="0.2"/>
    <row r="2075" ht="13.5" customHeight="1" x14ac:dyDescent="0.2"/>
    <row r="2076" ht="13.5" customHeight="1" x14ac:dyDescent="0.2"/>
    <row r="2077" ht="13.5" customHeight="1" x14ac:dyDescent="0.2"/>
    <row r="2078" ht="13.5" customHeight="1" x14ac:dyDescent="0.2"/>
    <row r="2079" ht="13.5" customHeight="1" x14ac:dyDescent="0.2"/>
    <row r="2080" ht="13.5" customHeight="1" x14ac:dyDescent="0.2"/>
    <row r="2081" ht="13.5" customHeight="1" x14ac:dyDescent="0.2"/>
    <row r="2082" ht="13.5" customHeight="1" x14ac:dyDescent="0.2"/>
    <row r="2083" ht="13.5" customHeight="1" x14ac:dyDescent="0.2"/>
    <row r="2084" ht="13.5" customHeight="1" x14ac:dyDescent="0.2"/>
    <row r="2085" ht="13.5" customHeight="1" x14ac:dyDescent="0.2"/>
    <row r="2086" ht="13.5" customHeight="1" x14ac:dyDescent="0.2"/>
    <row r="2087" ht="13.5" customHeight="1" x14ac:dyDescent="0.2"/>
    <row r="2088" ht="13.5" customHeight="1" x14ac:dyDescent="0.2"/>
    <row r="2089" ht="13.5" customHeight="1" x14ac:dyDescent="0.2"/>
    <row r="2090" ht="13.5" customHeight="1" x14ac:dyDescent="0.2"/>
    <row r="2091" ht="13.5" customHeight="1" x14ac:dyDescent="0.2"/>
    <row r="2092" ht="13.5" customHeight="1" x14ac:dyDescent="0.2"/>
    <row r="2093" ht="13.5" customHeight="1" x14ac:dyDescent="0.2"/>
    <row r="2094" ht="13.5" customHeight="1" x14ac:dyDescent="0.2"/>
    <row r="2095" ht="13.5" customHeight="1" x14ac:dyDescent="0.2"/>
    <row r="2096" ht="13.5" customHeight="1" x14ac:dyDescent="0.2"/>
    <row r="2097" ht="13.5" customHeight="1" x14ac:dyDescent="0.2"/>
    <row r="2098" ht="13.5" customHeight="1" x14ac:dyDescent="0.2"/>
    <row r="2099" ht="13.5" customHeight="1" x14ac:dyDescent="0.2"/>
    <row r="2100" ht="13.5" customHeight="1" x14ac:dyDescent="0.2"/>
    <row r="2101" ht="13.5" customHeight="1" x14ac:dyDescent="0.2"/>
    <row r="2102" ht="13.5" customHeight="1" x14ac:dyDescent="0.2"/>
    <row r="2103" ht="13.5" customHeight="1" x14ac:dyDescent="0.2"/>
    <row r="2104" ht="13.5" customHeight="1" x14ac:dyDescent="0.2"/>
    <row r="2105" ht="13.5" customHeight="1" x14ac:dyDescent="0.2"/>
    <row r="2106" ht="13.5" customHeight="1" x14ac:dyDescent="0.2"/>
    <row r="2107" ht="13.5" customHeight="1" x14ac:dyDescent="0.2"/>
    <row r="2108" ht="13.5" customHeight="1" x14ac:dyDescent="0.2"/>
    <row r="2109" ht="13.5" customHeight="1" x14ac:dyDescent="0.2"/>
    <row r="2110" ht="13.5" customHeight="1" x14ac:dyDescent="0.2"/>
    <row r="2111" ht="13.5" customHeight="1" x14ac:dyDescent="0.2"/>
    <row r="2112" ht="13.5" customHeight="1" x14ac:dyDescent="0.2"/>
    <row r="2113" ht="13.5" customHeight="1" x14ac:dyDescent="0.2"/>
    <row r="2114" ht="13.5" customHeight="1" x14ac:dyDescent="0.2"/>
    <row r="2115" ht="13.5" customHeight="1" x14ac:dyDescent="0.2"/>
    <row r="2116" ht="13.5" customHeight="1" x14ac:dyDescent="0.2"/>
    <row r="2117" ht="13.5" customHeight="1" x14ac:dyDescent="0.2"/>
    <row r="2118" ht="13.5" customHeight="1" x14ac:dyDescent="0.2"/>
    <row r="2119" ht="13.5" customHeight="1" x14ac:dyDescent="0.2"/>
    <row r="2120" ht="13.5" customHeight="1" x14ac:dyDescent="0.2"/>
    <row r="2121" ht="13.5" customHeight="1" x14ac:dyDescent="0.2"/>
    <row r="2122" ht="13.5" customHeight="1" x14ac:dyDescent="0.2"/>
    <row r="2123" ht="13.5" customHeight="1" x14ac:dyDescent="0.2"/>
    <row r="2124" ht="13.5" customHeight="1" x14ac:dyDescent="0.2"/>
    <row r="2125" ht="13.5" customHeight="1" x14ac:dyDescent="0.2"/>
    <row r="2126" ht="13.5" customHeight="1" x14ac:dyDescent="0.2"/>
    <row r="2127" ht="13.5" customHeight="1" x14ac:dyDescent="0.2"/>
    <row r="2128" ht="13.5" customHeight="1" x14ac:dyDescent="0.2"/>
    <row r="2129" ht="13.5" customHeight="1" x14ac:dyDescent="0.2"/>
    <row r="2130" ht="13.5" customHeight="1" x14ac:dyDescent="0.2"/>
    <row r="2131" ht="13.5" customHeight="1" x14ac:dyDescent="0.2"/>
    <row r="2132" ht="13.5" customHeight="1" x14ac:dyDescent="0.2"/>
    <row r="2133" ht="13.5" customHeight="1" x14ac:dyDescent="0.2"/>
    <row r="2134" ht="13.5" customHeight="1" x14ac:dyDescent="0.2"/>
    <row r="2135" ht="13.5" customHeight="1" x14ac:dyDescent="0.2"/>
    <row r="2136" ht="13.5" customHeight="1" x14ac:dyDescent="0.2"/>
    <row r="2137" ht="13.5" customHeight="1" x14ac:dyDescent="0.2"/>
    <row r="2138" ht="13.5" customHeight="1" x14ac:dyDescent="0.2"/>
    <row r="2139" ht="13.5" customHeight="1" x14ac:dyDescent="0.2"/>
    <row r="2140" ht="13.5" customHeight="1" x14ac:dyDescent="0.2"/>
    <row r="2141" ht="13.5" customHeight="1" x14ac:dyDescent="0.2"/>
    <row r="2142" ht="13.5" customHeight="1" x14ac:dyDescent="0.2"/>
    <row r="2143" ht="13.5" customHeight="1" x14ac:dyDescent="0.2"/>
    <row r="2144" ht="13.5" customHeight="1" x14ac:dyDescent="0.2"/>
    <row r="2145" ht="13.5" customHeight="1" x14ac:dyDescent="0.2"/>
    <row r="2146" ht="13.5" customHeight="1" x14ac:dyDescent="0.2"/>
    <row r="2147" ht="13.5" customHeight="1" x14ac:dyDescent="0.2"/>
    <row r="2148" ht="13.5" customHeight="1" x14ac:dyDescent="0.2"/>
    <row r="2149" ht="13.5" customHeight="1" x14ac:dyDescent="0.2"/>
    <row r="2150" ht="13.5" customHeight="1" x14ac:dyDescent="0.2"/>
    <row r="2151" ht="13.5" customHeight="1" x14ac:dyDescent="0.2"/>
    <row r="2152" ht="13.5" customHeight="1" x14ac:dyDescent="0.2"/>
    <row r="2153" ht="13.5" customHeight="1" x14ac:dyDescent="0.2"/>
    <row r="2154" ht="13.5" customHeight="1" x14ac:dyDescent="0.2"/>
    <row r="2155" ht="13.5" customHeight="1" x14ac:dyDescent="0.2"/>
    <row r="2156" ht="13.5" customHeight="1" x14ac:dyDescent="0.2"/>
    <row r="2157" ht="13.5" customHeight="1" x14ac:dyDescent="0.2"/>
    <row r="2158" ht="13.5" customHeight="1" x14ac:dyDescent="0.2"/>
    <row r="2159" ht="13.5" customHeight="1" x14ac:dyDescent="0.2"/>
    <row r="2160" ht="13.5" customHeight="1" x14ac:dyDescent="0.2"/>
    <row r="2161" ht="13.5" customHeight="1" x14ac:dyDescent="0.2"/>
    <row r="2162" ht="13.5" customHeight="1" x14ac:dyDescent="0.2"/>
    <row r="2163" ht="13.5" customHeight="1" x14ac:dyDescent="0.2"/>
    <row r="2164" ht="13.5" customHeight="1" x14ac:dyDescent="0.2"/>
    <row r="2165" ht="13.5" customHeight="1" x14ac:dyDescent="0.2"/>
    <row r="2166" ht="13.5" customHeight="1" x14ac:dyDescent="0.2"/>
    <row r="2167" ht="13.5" customHeight="1" x14ac:dyDescent="0.2"/>
    <row r="2168" ht="13.5" customHeight="1" x14ac:dyDescent="0.2"/>
    <row r="2169" ht="13.5" customHeight="1" x14ac:dyDescent="0.2"/>
    <row r="2170" ht="13.5" customHeight="1" x14ac:dyDescent="0.2"/>
    <row r="2171" ht="13.5" customHeight="1" x14ac:dyDescent="0.2"/>
    <row r="2172" ht="13.5" customHeight="1" x14ac:dyDescent="0.2"/>
    <row r="2173" ht="13.5" customHeight="1" x14ac:dyDescent="0.2"/>
    <row r="2174" ht="13.5" customHeight="1" x14ac:dyDescent="0.2"/>
    <row r="2175" ht="13.5" customHeight="1" x14ac:dyDescent="0.2"/>
    <row r="2176" ht="13.5" customHeight="1" x14ac:dyDescent="0.2"/>
    <row r="2177" ht="13.5" customHeight="1" x14ac:dyDescent="0.2"/>
    <row r="2178" ht="13.5" customHeight="1" x14ac:dyDescent="0.2"/>
    <row r="2179" ht="13.5" customHeight="1" x14ac:dyDescent="0.2"/>
    <row r="2180" ht="13.5" customHeight="1" x14ac:dyDescent="0.2"/>
    <row r="2181" ht="13.5" customHeight="1" x14ac:dyDescent="0.2"/>
    <row r="2182" ht="13.5" customHeight="1" x14ac:dyDescent="0.2"/>
    <row r="2183" ht="13.5" customHeight="1" x14ac:dyDescent="0.2"/>
    <row r="2184" ht="13.5" customHeight="1" x14ac:dyDescent="0.2"/>
    <row r="2185" ht="13.5" customHeight="1" x14ac:dyDescent="0.2"/>
    <row r="2186" ht="13.5" customHeight="1" x14ac:dyDescent="0.2"/>
    <row r="2187" ht="13.5" customHeight="1" x14ac:dyDescent="0.2"/>
    <row r="2188" ht="13.5" customHeight="1" x14ac:dyDescent="0.2"/>
    <row r="2189" ht="13.5" customHeight="1" x14ac:dyDescent="0.2"/>
    <row r="2190" ht="13.5" customHeight="1" x14ac:dyDescent="0.2"/>
    <row r="2191" ht="13.5" customHeight="1" x14ac:dyDescent="0.2"/>
    <row r="2192" ht="13.5" customHeight="1" x14ac:dyDescent="0.2"/>
    <row r="2193" ht="13.5" customHeight="1" x14ac:dyDescent="0.2"/>
    <row r="2194" ht="13.5" customHeight="1" x14ac:dyDescent="0.2"/>
    <row r="2195" ht="13.5" customHeight="1" x14ac:dyDescent="0.2"/>
    <row r="2196" ht="13.5" customHeight="1" x14ac:dyDescent="0.2"/>
    <row r="2197" ht="13.5" customHeight="1" x14ac:dyDescent="0.2"/>
    <row r="2198" ht="13.5" customHeight="1" x14ac:dyDescent="0.2"/>
    <row r="2199" ht="13.5" customHeight="1" x14ac:dyDescent="0.2"/>
    <row r="2200" ht="13.5" customHeight="1" x14ac:dyDescent="0.2"/>
    <row r="2201" ht="13.5" customHeight="1" x14ac:dyDescent="0.2"/>
    <row r="2202" ht="13.5" customHeight="1" x14ac:dyDescent="0.2"/>
    <row r="2203" ht="13.5" customHeight="1" x14ac:dyDescent="0.2"/>
    <row r="2204" ht="13.5" customHeight="1" x14ac:dyDescent="0.2"/>
    <row r="2205" ht="13.5" customHeight="1" x14ac:dyDescent="0.2"/>
    <row r="2206" ht="13.5" customHeight="1" x14ac:dyDescent="0.2"/>
    <row r="2207" ht="13.5" customHeight="1" x14ac:dyDescent="0.2"/>
    <row r="2208" ht="13.5" customHeight="1" x14ac:dyDescent="0.2"/>
    <row r="2209" ht="13.5" customHeight="1" x14ac:dyDescent="0.2"/>
    <row r="2210" ht="13.5" customHeight="1" x14ac:dyDescent="0.2"/>
    <row r="2211" ht="13.5" customHeight="1" x14ac:dyDescent="0.2"/>
    <row r="2212" ht="13.5" customHeight="1" x14ac:dyDescent="0.2"/>
    <row r="2213" ht="13.5" customHeight="1" x14ac:dyDescent="0.2"/>
    <row r="2214" ht="13.5" customHeight="1" x14ac:dyDescent="0.2"/>
    <row r="2215" ht="13.5" customHeight="1" x14ac:dyDescent="0.2"/>
    <row r="2216" ht="13.5" customHeight="1" x14ac:dyDescent="0.2"/>
    <row r="2217" ht="13.5" customHeight="1" x14ac:dyDescent="0.2"/>
    <row r="2218" ht="13.5" customHeight="1" x14ac:dyDescent="0.2"/>
    <row r="2219" ht="13.5" customHeight="1" x14ac:dyDescent="0.2"/>
    <row r="2220" ht="13.5" customHeight="1" x14ac:dyDescent="0.2"/>
    <row r="2221" ht="13.5" customHeight="1" x14ac:dyDescent="0.2"/>
    <row r="2222" ht="13.5" customHeight="1" x14ac:dyDescent="0.2"/>
    <row r="2223" ht="13.5" customHeight="1" x14ac:dyDescent="0.2"/>
    <row r="2224" ht="13.5" customHeight="1" x14ac:dyDescent="0.2"/>
    <row r="2225" ht="13.5" customHeight="1" x14ac:dyDescent="0.2"/>
    <row r="2226" ht="13.5" customHeight="1" x14ac:dyDescent="0.2"/>
    <row r="2227" ht="13.5" customHeight="1" x14ac:dyDescent="0.2"/>
    <row r="2228" ht="13.5" customHeight="1" x14ac:dyDescent="0.2"/>
    <row r="2229" ht="13.5" customHeight="1" x14ac:dyDescent="0.2"/>
    <row r="2230" ht="13.5" customHeight="1" x14ac:dyDescent="0.2"/>
    <row r="2231" ht="13.5" customHeight="1" x14ac:dyDescent="0.2"/>
    <row r="2232" ht="13.5" customHeight="1" x14ac:dyDescent="0.2"/>
    <row r="2233" ht="13.5" customHeight="1" x14ac:dyDescent="0.2"/>
    <row r="2234" ht="13.5" customHeight="1" x14ac:dyDescent="0.2"/>
    <row r="2235" ht="13.5" customHeight="1" x14ac:dyDescent="0.2"/>
    <row r="2236" ht="13.5" customHeight="1" x14ac:dyDescent="0.2"/>
    <row r="2237" ht="13.5" customHeight="1" x14ac:dyDescent="0.2"/>
    <row r="2238" ht="13.5" customHeight="1" x14ac:dyDescent="0.2"/>
    <row r="2239" ht="13.5" customHeight="1" x14ac:dyDescent="0.2"/>
    <row r="2240" ht="13.5" customHeight="1" x14ac:dyDescent="0.2"/>
    <row r="2241" ht="13.5" customHeight="1" x14ac:dyDescent="0.2"/>
    <row r="2242" ht="13.5" customHeight="1" x14ac:dyDescent="0.2"/>
    <row r="2243" ht="13.5" customHeight="1" x14ac:dyDescent="0.2"/>
    <row r="2244" ht="13.5" customHeight="1" x14ac:dyDescent="0.2"/>
    <row r="2245" ht="13.5" customHeight="1" x14ac:dyDescent="0.2"/>
    <row r="2246" ht="13.5" customHeight="1" x14ac:dyDescent="0.2"/>
    <row r="2247" ht="13.5" customHeight="1" x14ac:dyDescent="0.2"/>
    <row r="2248" ht="13.5" customHeight="1" x14ac:dyDescent="0.2"/>
    <row r="2249" ht="13.5" customHeight="1" x14ac:dyDescent="0.2"/>
    <row r="2250" ht="13.5" customHeight="1" x14ac:dyDescent="0.2"/>
    <row r="2251" ht="13.5" customHeight="1" x14ac:dyDescent="0.2"/>
    <row r="2252" ht="13.5" customHeight="1" x14ac:dyDescent="0.2"/>
    <row r="2253" ht="13.5" customHeight="1" x14ac:dyDescent="0.2"/>
    <row r="2254" ht="13.5" customHeight="1" x14ac:dyDescent="0.2"/>
    <row r="2255" ht="13.5" customHeight="1" x14ac:dyDescent="0.2"/>
    <row r="2256" ht="13.5" customHeight="1" x14ac:dyDescent="0.2"/>
    <row r="2257" ht="13.5" customHeight="1" x14ac:dyDescent="0.2"/>
    <row r="2258" ht="13.5" customHeight="1" x14ac:dyDescent="0.2"/>
    <row r="2259" ht="13.5" customHeight="1" x14ac:dyDescent="0.2"/>
    <row r="2260" ht="13.5" customHeight="1" x14ac:dyDescent="0.2"/>
    <row r="2261" ht="13.5" customHeight="1" x14ac:dyDescent="0.2"/>
    <row r="2262" ht="13.5" customHeight="1" x14ac:dyDescent="0.2"/>
    <row r="2263" ht="13.5" customHeight="1" x14ac:dyDescent="0.2"/>
    <row r="2264" ht="13.5" customHeight="1" x14ac:dyDescent="0.2"/>
    <row r="2265" ht="13.5" customHeight="1" x14ac:dyDescent="0.2"/>
    <row r="2266" ht="13.5" customHeight="1" x14ac:dyDescent="0.2"/>
    <row r="2267" ht="13.5" customHeight="1" x14ac:dyDescent="0.2"/>
    <row r="2268" ht="13.5" customHeight="1" x14ac:dyDescent="0.2"/>
    <row r="2269" ht="13.5" customHeight="1" x14ac:dyDescent="0.2"/>
    <row r="2270" ht="13.5" customHeight="1" x14ac:dyDescent="0.2"/>
    <row r="2271" ht="13.5" customHeight="1" x14ac:dyDescent="0.2"/>
    <row r="2272" ht="13.5" customHeight="1" x14ac:dyDescent="0.2"/>
    <row r="2273" ht="13.5" customHeight="1" x14ac:dyDescent="0.2"/>
    <row r="2274" ht="13.5" customHeight="1" x14ac:dyDescent="0.2"/>
    <row r="2275" ht="13.5" customHeight="1" x14ac:dyDescent="0.2"/>
    <row r="2276" ht="13.5" customHeight="1" x14ac:dyDescent="0.2"/>
    <row r="2277" ht="13.5" customHeight="1" x14ac:dyDescent="0.2"/>
    <row r="2278" ht="13.5" customHeight="1" x14ac:dyDescent="0.2"/>
    <row r="2279" ht="13.5" customHeight="1" x14ac:dyDescent="0.2"/>
    <row r="2280" ht="13.5" customHeight="1" x14ac:dyDescent="0.2"/>
    <row r="2281" ht="13.5" customHeight="1" x14ac:dyDescent="0.2"/>
    <row r="2282" ht="13.5" customHeight="1" x14ac:dyDescent="0.2"/>
    <row r="2283" ht="13.5" customHeight="1" x14ac:dyDescent="0.2"/>
    <row r="2284" ht="13.5" customHeight="1" x14ac:dyDescent="0.2"/>
    <row r="2285" ht="13.5" customHeight="1" x14ac:dyDescent="0.2"/>
    <row r="2286" ht="13.5" customHeight="1" x14ac:dyDescent="0.2"/>
    <row r="2287" ht="13.5" customHeight="1" x14ac:dyDescent="0.2"/>
    <row r="2288" ht="13.5" customHeight="1" x14ac:dyDescent="0.2"/>
    <row r="2289" ht="13.5" customHeight="1" x14ac:dyDescent="0.2"/>
    <row r="2290" ht="13.5" customHeight="1" x14ac:dyDescent="0.2"/>
    <row r="2291" ht="13.5" customHeight="1" x14ac:dyDescent="0.2"/>
    <row r="2292" ht="13.5" customHeight="1" x14ac:dyDescent="0.2"/>
    <row r="2293" ht="13.5" customHeight="1" x14ac:dyDescent="0.2"/>
    <row r="2294" ht="13.5" customHeight="1" x14ac:dyDescent="0.2"/>
    <row r="2295" ht="13.5" customHeight="1" x14ac:dyDescent="0.2"/>
    <row r="2296" ht="13.5" customHeight="1" x14ac:dyDescent="0.2"/>
    <row r="2297" ht="13.5" customHeight="1" x14ac:dyDescent="0.2"/>
    <row r="2298" ht="13.5" customHeight="1" x14ac:dyDescent="0.2"/>
    <row r="2299" ht="13.5" customHeight="1" x14ac:dyDescent="0.2"/>
    <row r="2300" ht="13.5" customHeight="1" x14ac:dyDescent="0.2"/>
    <row r="2301" ht="13.5" customHeight="1" x14ac:dyDescent="0.2"/>
    <row r="2302" ht="13.5" customHeight="1" x14ac:dyDescent="0.2"/>
    <row r="2303" ht="13.5" customHeight="1" x14ac:dyDescent="0.2"/>
    <row r="2304" ht="13.5" customHeight="1" x14ac:dyDescent="0.2"/>
    <row r="2305" ht="13.5" customHeight="1" x14ac:dyDescent="0.2"/>
    <row r="2306" ht="13.5" customHeight="1" x14ac:dyDescent="0.2"/>
    <row r="2307" ht="13.5" customHeight="1" x14ac:dyDescent="0.2"/>
    <row r="2308" ht="13.5" customHeight="1" x14ac:dyDescent="0.2"/>
    <row r="2309" ht="13.5" customHeight="1" x14ac:dyDescent="0.2"/>
    <row r="2310" ht="13.5" customHeight="1" x14ac:dyDescent="0.2"/>
    <row r="2311" ht="13.5" customHeight="1" x14ac:dyDescent="0.2"/>
    <row r="2312" ht="13.5" customHeight="1" x14ac:dyDescent="0.2"/>
    <row r="2313" ht="13.5" customHeight="1" x14ac:dyDescent="0.2"/>
    <row r="2314" ht="13.5" customHeight="1" x14ac:dyDescent="0.2"/>
    <row r="2315" ht="13.5" customHeight="1" x14ac:dyDescent="0.2"/>
    <row r="2316" ht="13.5" customHeight="1" x14ac:dyDescent="0.2"/>
    <row r="2317" ht="13.5" customHeight="1" x14ac:dyDescent="0.2"/>
    <row r="2318" ht="13.5" customHeight="1" x14ac:dyDescent="0.2"/>
    <row r="2319" ht="13.5" customHeight="1" x14ac:dyDescent="0.2"/>
    <row r="2320" ht="13.5" customHeight="1" x14ac:dyDescent="0.2"/>
    <row r="2321" ht="13.5" customHeight="1" x14ac:dyDescent="0.2"/>
    <row r="2322" ht="13.5" customHeight="1" x14ac:dyDescent="0.2"/>
    <row r="2323" ht="13.5" customHeight="1" x14ac:dyDescent="0.2"/>
    <row r="2324" ht="13.5" customHeight="1" x14ac:dyDescent="0.2"/>
    <row r="2325" ht="13.5" customHeight="1" x14ac:dyDescent="0.2"/>
    <row r="2326" ht="13.5" customHeight="1" x14ac:dyDescent="0.2"/>
    <row r="2327" ht="13.5" customHeight="1" x14ac:dyDescent="0.2"/>
    <row r="2328" ht="13.5" customHeight="1" x14ac:dyDescent="0.2"/>
    <row r="2329" ht="13.5" customHeight="1" x14ac:dyDescent="0.2"/>
    <row r="2330" ht="13.5" customHeight="1" x14ac:dyDescent="0.2"/>
    <row r="2331" ht="13.5" customHeight="1" x14ac:dyDescent="0.2"/>
    <row r="2332" ht="13.5" customHeight="1" x14ac:dyDescent="0.2"/>
    <row r="2333" ht="13.5" customHeight="1" x14ac:dyDescent="0.2"/>
    <row r="2334" ht="13.5" customHeight="1" x14ac:dyDescent="0.2"/>
    <row r="2335" ht="13.5" customHeight="1" x14ac:dyDescent="0.2"/>
    <row r="2336" ht="13.5" customHeight="1" x14ac:dyDescent="0.2"/>
    <row r="2337" ht="13.5" customHeight="1" x14ac:dyDescent="0.2"/>
    <row r="2338" ht="13.5" customHeight="1" x14ac:dyDescent="0.2"/>
    <row r="2339" ht="13.5" customHeight="1" x14ac:dyDescent="0.2"/>
    <row r="2340" ht="13.5" customHeight="1" x14ac:dyDescent="0.2"/>
    <row r="2341" ht="13.5" customHeight="1" x14ac:dyDescent="0.2"/>
    <row r="2342" ht="13.5" customHeight="1" x14ac:dyDescent="0.2"/>
    <row r="2343" ht="13.5" customHeight="1" x14ac:dyDescent="0.2"/>
    <row r="2344" ht="13.5" customHeight="1" x14ac:dyDescent="0.2"/>
    <row r="2345" ht="13.5" customHeight="1" x14ac:dyDescent="0.2"/>
    <row r="2346" ht="13.5" customHeight="1" x14ac:dyDescent="0.2"/>
    <row r="2347" ht="13.5" customHeight="1" x14ac:dyDescent="0.2"/>
    <row r="2348" ht="13.5" customHeight="1" x14ac:dyDescent="0.2"/>
    <row r="2349" ht="13.5" customHeight="1" x14ac:dyDescent="0.2"/>
    <row r="2350" ht="13.5" customHeight="1" x14ac:dyDescent="0.2"/>
    <row r="2351" ht="13.5" customHeight="1" x14ac:dyDescent="0.2"/>
    <row r="2352" ht="13.5" customHeight="1" x14ac:dyDescent="0.2"/>
    <row r="2353" ht="13.5" customHeight="1" x14ac:dyDescent="0.2"/>
    <row r="2354" ht="13.5" customHeight="1" x14ac:dyDescent="0.2"/>
    <row r="2355" ht="13.5" customHeight="1" x14ac:dyDescent="0.2"/>
    <row r="2356" ht="13.5" customHeight="1" x14ac:dyDescent="0.2"/>
    <row r="2357" ht="13.5" customHeight="1" x14ac:dyDescent="0.2"/>
    <row r="2358" ht="13.5" customHeight="1" x14ac:dyDescent="0.2"/>
    <row r="2359" ht="13.5" customHeight="1" x14ac:dyDescent="0.2"/>
    <row r="2360" ht="13.5" customHeight="1" x14ac:dyDescent="0.2"/>
    <row r="2361" ht="13.5" customHeight="1" x14ac:dyDescent="0.2"/>
    <row r="2362" ht="13.5" customHeight="1" x14ac:dyDescent="0.2"/>
    <row r="2363" ht="13.5" customHeight="1" x14ac:dyDescent="0.2"/>
    <row r="2364" ht="13.5" customHeight="1" x14ac:dyDescent="0.2"/>
    <row r="2365" ht="13.5" customHeight="1" x14ac:dyDescent="0.2"/>
    <row r="2366" ht="13.5" customHeight="1" x14ac:dyDescent="0.2"/>
    <row r="2367" ht="13.5" customHeight="1" x14ac:dyDescent="0.2"/>
    <row r="2368" ht="13.5" customHeight="1" x14ac:dyDescent="0.2"/>
    <row r="2369" ht="13.5" customHeight="1" x14ac:dyDescent="0.2"/>
    <row r="2370" ht="13.5" customHeight="1" x14ac:dyDescent="0.2"/>
    <row r="2371" ht="13.5" customHeight="1" x14ac:dyDescent="0.2"/>
    <row r="2372" ht="13.5" customHeight="1" x14ac:dyDescent="0.2"/>
    <row r="2373" ht="13.5" customHeight="1" x14ac:dyDescent="0.2"/>
    <row r="2374" ht="13.5" customHeight="1" x14ac:dyDescent="0.2"/>
    <row r="2375" ht="13.5" customHeight="1" x14ac:dyDescent="0.2"/>
    <row r="2376" ht="13.5" customHeight="1" x14ac:dyDescent="0.2"/>
    <row r="2377" ht="13.5" customHeight="1" x14ac:dyDescent="0.2"/>
    <row r="2378" ht="13.5" customHeight="1" x14ac:dyDescent="0.2"/>
    <row r="2379" ht="13.5" customHeight="1" x14ac:dyDescent="0.2"/>
    <row r="2380" ht="13.5" customHeight="1" x14ac:dyDescent="0.2"/>
    <row r="2381" ht="13.5" customHeight="1" x14ac:dyDescent="0.2"/>
    <row r="2382" ht="13.5" customHeight="1" x14ac:dyDescent="0.2"/>
    <row r="2383" ht="13.5" customHeight="1" x14ac:dyDescent="0.2"/>
    <row r="2384" ht="13.5" customHeight="1" x14ac:dyDescent="0.2"/>
    <row r="2385" ht="13.5" customHeight="1" x14ac:dyDescent="0.2"/>
    <row r="2386" ht="13.5" customHeight="1" x14ac:dyDescent="0.2"/>
    <row r="2387" ht="13.5" customHeight="1" x14ac:dyDescent="0.2"/>
    <row r="2388" ht="13.5" customHeight="1" x14ac:dyDescent="0.2"/>
    <row r="2389" ht="13.5" customHeight="1" x14ac:dyDescent="0.2"/>
    <row r="2390" ht="13.5" customHeight="1" x14ac:dyDescent="0.2"/>
    <row r="2391" ht="13.5" customHeight="1" x14ac:dyDescent="0.2"/>
    <row r="2392" ht="13.5" customHeight="1" x14ac:dyDescent="0.2"/>
    <row r="2393" ht="13.5" customHeight="1" x14ac:dyDescent="0.2"/>
    <row r="2394" ht="13.5" customHeight="1" x14ac:dyDescent="0.2"/>
    <row r="2395" ht="13.5" customHeight="1" x14ac:dyDescent="0.2"/>
    <row r="2396" ht="13.5" customHeight="1" x14ac:dyDescent="0.2"/>
    <row r="2397" ht="13.5" customHeight="1" x14ac:dyDescent="0.2"/>
    <row r="2398" ht="13.5" customHeight="1" x14ac:dyDescent="0.2"/>
    <row r="2399" ht="13.5" customHeight="1" x14ac:dyDescent="0.2"/>
    <row r="2400" ht="13.5" customHeight="1" x14ac:dyDescent="0.2"/>
    <row r="2401" ht="13.5" customHeight="1" x14ac:dyDescent="0.2"/>
    <row r="2402" ht="13.5" customHeight="1" x14ac:dyDescent="0.2"/>
    <row r="2403" ht="13.5" customHeight="1" x14ac:dyDescent="0.2"/>
    <row r="2404" ht="13.5" customHeight="1" x14ac:dyDescent="0.2"/>
    <row r="2405" ht="13.5" customHeight="1" x14ac:dyDescent="0.2"/>
    <row r="2406" ht="13.5" customHeight="1" x14ac:dyDescent="0.2"/>
    <row r="2407" ht="13.5" customHeight="1" x14ac:dyDescent="0.2"/>
    <row r="2408" ht="13.5" customHeight="1" x14ac:dyDescent="0.2"/>
    <row r="2409" ht="13.5" customHeight="1" x14ac:dyDescent="0.2"/>
    <row r="2410" ht="13.5" customHeight="1" x14ac:dyDescent="0.2"/>
    <row r="2411" ht="13.5" customHeight="1" x14ac:dyDescent="0.2"/>
    <row r="2412" ht="13.5" customHeight="1" x14ac:dyDescent="0.2"/>
    <row r="2413" ht="13.5" customHeight="1" x14ac:dyDescent="0.2"/>
    <row r="2414" ht="13.5" customHeight="1" x14ac:dyDescent="0.2"/>
    <row r="2415" ht="13.5" customHeight="1" x14ac:dyDescent="0.2"/>
    <row r="2416" ht="13.5" customHeight="1" x14ac:dyDescent="0.2"/>
    <row r="2417" ht="13.5" customHeight="1" x14ac:dyDescent="0.2"/>
    <row r="2418" ht="13.5" customHeight="1" x14ac:dyDescent="0.2"/>
    <row r="2419" ht="13.5" customHeight="1" x14ac:dyDescent="0.2"/>
    <row r="2420" ht="13.5" customHeight="1" x14ac:dyDescent="0.2"/>
    <row r="2421" ht="13.5" customHeight="1" x14ac:dyDescent="0.2"/>
    <row r="2422" ht="13.5" customHeight="1" x14ac:dyDescent="0.2"/>
    <row r="2423" ht="13.5" customHeight="1" x14ac:dyDescent="0.2"/>
    <row r="2424" ht="13.5" customHeight="1" x14ac:dyDescent="0.2"/>
    <row r="2425" ht="13.5" customHeight="1" x14ac:dyDescent="0.2"/>
    <row r="2426" ht="13.5" customHeight="1" x14ac:dyDescent="0.2"/>
    <row r="2427" ht="13.5" customHeight="1" x14ac:dyDescent="0.2"/>
    <row r="2428" ht="13.5" customHeight="1" x14ac:dyDescent="0.2"/>
    <row r="2429" ht="13.5" customHeight="1" x14ac:dyDescent="0.2"/>
    <row r="2430" ht="13.5" customHeight="1" x14ac:dyDescent="0.2"/>
    <row r="2431" ht="13.5" customHeight="1" x14ac:dyDescent="0.2"/>
    <row r="2432" ht="13.5" customHeight="1" x14ac:dyDescent="0.2"/>
    <row r="2433" ht="13.5" customHeight="1" x14ac:dyDescent="0.2"/>
    <row r="2434" ht="13.5" customHeight="1" x14ac:dyDescent="0.2"/>
    <row r="2435" ht="13.5" customHeight="1" x14ac:dyDescent="0.2"/>
    <row r="2436" ht="13.5" customHeight="1" x14ac:dyDescent="0.2"/>
    <row r="2437" ht="13.5" customHeight="1" x14ac:dyDescent="0.2"/>
    <row r="2438" ht="13.5" customHeight="1" x14ac:dyDescent="0.2"/>
    <row r="2439" ht="13.5" customHeight="1" x14ac:dyDescent="0.2"/>
    <row r="2440" ht="13.5" customHeight="1" x14ac:dyDescent="0.2"/>
    <row r="2441" ht="13.5" customHeight="1" x14ac:dyDescent="0.2"/>
    <row r="2442" ht="13.5" customHeight="1" x14ac:dyDescent="0.2"/>
    <row r="2443" ht="13.5" customHeight="1" x14ac:dyDescent="0.2"/>
    <row r="2444" ht="13.5" customHeight="1" x14ac:dyDescent="0.2"/>
    <row r="2445" ht="13.5" customHeight="1" x14ac:dyDescent="0.2"/>
    <row r="2446" ht="13.5" customHeight="1" x14ac:dyDescent="0.2"/>
    <row r="2447" ht="13.5" customHeight="1" x14ac:dyDescent="0.2"/>
    <row r="2448" ht="13.5" customHeight="1" x14ac:dyDescent="0.2"/>
    <row r="2449" ht="13.5" customHeight="1" x14ac:dyDescent="0.2"/>
    <row r="2450" ht="13.5" customHeight="1" x14ac:dyDescent="0.2"/>
    <row r="2451" ht="13.5" customHeight="1" x14ac:dyDescent="0.2"/>
    <row r="2452" ht="13.5" customHeight="1" x14ac:dyDescent="0.2"/>
    <row r="2453" ht="13.5" customHeight="1" x14ac:dyDescent="0.2"/>
    <row r="2454" ht="13.5" customHeight="1" x14ac:dyDescent="0.2"/>
    <row r="2455" ht="13.5" customHeight="1" x14ac:dyDescent="0.2"/>
    <row r="2456" ht="13.5" customHeight="1" x14ac:dyDescent="0.2"/>
    <row r="2457" ht="13.5" customHeight="1" x14ac:dyDescent="0.2"/>
    <row r="2458" ht="13.5" customHeight="1" x14ac:dyDescent="0.2"/>
    <row r="2459" ht="13.5" customHeight="1" x14ac:dyDescent="0.2"/>
    <row r="2460" ht="13.5" customHeight="1" x14ac:dyDescent="0.2"/>
    <row r="2461" ht="13.5" customHeight="1" x14ac:dyDescent="0.2"/>
    <row r="2462" ht="13.5" customHeight="1" x14ac:dyDescent="0.2"/>
    <row r="2463" ht="13.5" customHeight="1" x14ac:dyDescent="0.2"/>
    <row r="2464" ht="13.5" customHeight="1" x14ac:dyDescent="0.2"/>
    <row r="2465" ht="13.5" customHeight="1" x14ac:dyDescent="0.2"/>
    <row r="2466" ht="13.5" customHeight="1" x14ac:dyDescent="0.2"/>
    <row r="2467" ht="13.5" customHeight="1" x14ac:dyDescent="0.2"/>
    <row r="2468" ht="13.5" customHeight="1" x14ac:dyDescent="0.2"/>
    <row r="2469" ht="13.5" customHeight="1" x14ac:dyDescent="0.2"/>
    <row r="2470" ht="13.5" customHeight="1" x14ac:dyDescent="0.2"/>
    <row r="2471" ht="13.5" customHeight="1" x14ac:dyDescent="0.2"/>
    <row r="2472" ht="13.5" customHeight="1" x14ac:dyDescent="0.2"/>
    <row r="2473" ht="13.5" customHeight="1" x14ac:dyDescent="0.2"/>
    <row r="2474" ht="13.5" customHeight="1" x14ac:dyDescent="0.2"/>
    <row r="2475" ht="13.5" customHeight="1" x14ac:dyDescent="0.2"/>
    <row r="2476" ht="13.5" customHeight="1" x14ac:dyDescent="0.2"/>
    <row r="2477" ht="13.5" customHeight="1" x14ac:dyDescent="0.2"/>
    <row r="2478" ht="13.5" customHeight="1" x14ac:dyDescent="0.2"/>
    <row r="2479" ht="13.5" customHeight="1" x14ac:dyDescent="0.2"/>
    <row r="2480" ht="13.5" customHeight="1" x14ac:dyDescent="0.2"/>
    <row r="2481" ht="13.5" customHeight="1" x14ac:dyDescent="0.2"/>
    <row r="2482" ht="13.5" customHeight="1" x14ac:dyDescent="0.2"/>
    <row r="2483" ht="13.5" customHeight="1" x14ac:dyDescent="0.2"/>
    <row r="2484" ht="13.5" customHeight="1" x14ac:dyDescent="0.2"/>
    <row r="2485" ht="13.5" customHeight="1" x14ac:dyDescent="0.2"/>
    <row r="2486" ht="13.5" customHeight="1" x14ac:dyDescent="0.2"/>
    <row r="2487" ht="13.5" customHeight="1" x14ac:dyDescent="0.2"/>
    <row r="2488" ht="13.5" customHeight="1" x14ac:dyDescent="0.2"/>
    <row r="2489" ht="13.5" customHeight="1" x14ac:dyDescent="0.2"/>
    <row r="2490" ht="13.5" customHeight="1" x14ac:dyDescent="0.2"/>
    <row r="2491" ht="13.5" customHeight="1" x14ac:dyDescent="0.2"/>
    <row r="2492" ht="13.5" customHeight="1" x14ac:dyDescent="0.2"/>
    <row r="2493" ht="13.5" customHeight="1" x14ac:dyDescent="0.2"/>
    <row r="2494" ht="13.5" customHeight="1" x14ac:dyDescent="0.2"/>
    <row r="2495" ht="13.5" customHeight="1" x14ac:dyDescent="0.2"/>
    <row r="2496" ht="13.5" customHeight="1" x14ac:dyDescent="0.2"/>
    <row r="2497" ht="13.5" customHeight="1" x14ac:dyDescent="0.2"/>
    <row r="2498" ht="13.5" customHeight="1" x14ac:dyDescent="0.2"/>
    <row r="2499" ht="13.5" customHeight="1" x14ac:dyDescent="0.2"/>
    <row r="2500" ht="13.5" customHeight="1" x14ac:dyDescent="0.2"/>
    <row r="2501" ht="13.5" customHeight="1" x14ac:dyDescent="0.2"/>
    <row r="2502" ht="13.5" customHeight="1" x14ac:dyDescent="0.2"/>
    <row r="2503" ht="13.5" customHeight="1" x14ac:dyDescent="0.2"/>
    <row r="2504" ht="13.5" customHeight="1" x14ac:dyDescent="0.2"/>
    <row r="2505" ht="13.5" customHeight="1" x14ac:dyDescent="0.2"/>
    <row r="2506" ht="13.5" customHeight="1" x14ac:dyDescent="0.2"/>
    <row r="2507" ht="13.5" customHeight="1" x14ac:dyDescent="0.2"/>
    <row r="2508" ht="13.5" customHeight="1" x14ac:dyDescent="0.2"/>
    <row r="2509" ht="13.5" customHeight="1" x14ac:dyDescent="0.2"/>
    <row r="2510" ht="13.5" customHeight="1" x14ac:dyDescent="0.2"/>
    <row r="2511" ht="13.5" customHeight="1" x14ac:dyDescent="0.2"/>
    <row r="2512" ht="13.5" customHeight="1" x14ac:dyDescent="0.2"/>
    <row r="2513" ht="13.5" customHeight="1" x14ac:dyDescent="0.2"/>
    <row r="2514" ht="13.5" customHeight="1" x14ac:dyDescent="0.2"/>
    <row r="2515" ht="13.5" customHeight="1" x14ac:dyDescent="0.2"/>
    <row r="2516" ht="13.5" customHeight="1" x14ac:dyDescent="0.2"/>
    <row r="2517" ht="13.5" customHeight="1" x14ac:dyDescent="0.2"/>
    <row r="2518" ht="13.5" customHeight="1" x14ac:dyDescent="0.2"/>
    <row r="2519" ht="13.5" customHeight="1" x14ac:dyDescent="0.2"/>
    <row r="2520" ht="13.5" customHeight="1" x14ac:dyDescent="0.2"/>
    <row r="2521" ht="13.5" customHeight="1" x14ac:dyDescent="0.2"/>
    <row r="2522" ht="13.5" customHeight="1" x14ac:dyDescent="0.2"/>
    <row r="2523" ht="13.5" customHeight="1" x14ac:dyDescent="0.2"/>
    <row r="2524" ht="13.5" customHeight="1" x14ac:dyDescent="0.2"/>
    <row r="2525" ht="13.5" customHeight="1" x14ac:dyDescent="0.2"/>
    <row r="2526" ht="13.5" customHeight="1" x14ac:dyDescent="0.2"/>
    <row r="2527" ht="13.5" customHeight="1" x14ac:dyDescent="0.2"/>
    <row r="2528" ht="13.5" customHeight="1" x14ac:dyDescent="0.2"/>
    <row r="2529" ht="13.5" customHeight="1" x14ac:dyDescent="0.2"/>
    <row r="2530" ht="13.5" customHeight="1" x14ac:dyDescent="0.2"/>
    <row r="2531" ht="13.5" customHeight="1" x14ac:dyDescent="0.2"/>
    <row r="2532" ht="13.5" customHeight="1" x14ac:dyDescent="0.2"/>
    <row r="2533" ht="13.5" customHeight="1" x14ac:dyDescent="0.2"/>
    <row r="2534" ht="13.5" customHeight="1" x14ac:dyDescent="0.2"/>
    <row r="2535" ht="13.5" customHeight="1" x14ac:dyDescent="0.2"/>
    <row r="2536" ht="13.5" customHeight="1" x14ac:dyDescent="0.2"/>
    <row r="2537" ht="13.5" customHeight="1" x14ac:dyDescent="0.2"/>
    <row r="2538" ht="13.5" customHeight="1" x14ac:dyDescent="0.2"/>
    <row r="2539" ht="13.5" customHeight="1" x14ac:dyDescent="0.2"/>
    <row r="2540" ht="13.5" customHeight="1" x14ac:dyDescent="0.2"/>
    <row r="2541" ht="13.5" customHeight="1" x14ac:dyDescent="0.2"/>
    <row r="2542" ht="13.5" customHeight="1" x14ac:dyDescent="0.2"/>
    <row r="2543" ht="13.5" customHeight="1" x14ac:dyDescent="0.2"/>
    <row r="2544" ht="13.5" customHeight="1" x14ac:dyDescent="0.2"/>
    <row r="2545" ht="13.5" customHeight="1" x14ac:dyDescent="0.2"/>
    <row r="2546" ht="13.5" customHeight="1" x14ac:dyDescent="0.2"/>
    <row r="2547" ht="13.5" customHeight="1" x14ac:dyDescent="0.2"/>
    <row r="2548" ht="13.5" customHeight="1" x14ac:dyDescent="0.2"/>
    <row r="2549" ht="13.5" customHeight="1" x14ac:dyDescent="0.2"/>
    <row r="2550" ht="13.5" customHeight="1" x14ac:dyDescent="0.2"/>
    <row r="2551" ht="13.5" customHeight="1" x14ac:dyDescent="0.2"/>
    <row r="2552" ht="13.5" customHeight="1" x14ac:dyDescent="0.2"/>
    <row r="2553" ht="13.5" customHeight="1" x14ac:dyDescent="0.2"/>
    <row r="2554" ht="13.5" customHeight="1" x14ac:dyDescent="0.2"/>
    <row r="2555" ht="13.5" customHeight="1" x14ac:dyDescent="0.2"/>
    <row r="2556" ht="13.5" customHeight="1" x14ac:dyDescent="0.2"/>
    <row r="2557" ht="13.5" customHeight="1" x14ac:dyDescent="0.2"/>
    <row r="2558" ht="13.5" customHeight="1" x14ac:dyDescent="0.2"/>
    <row r="2559" ht="13.5" customHeight="1" x14ac:dyDescent="0.2"/>
    <row r="2560" ht="13.5" customHeight="1" x14ac:dyDescent="0.2"/>
    <row r="2561" ht="13.5" customHeight="1" x14ac:dyDescent="0.2"/>
    <row r="2562" ht="13.5" customHeight="1" x14ac:dyDescent="0.2"/>
    <row r="2563" ht="13.5" customHeight="1" x14ac:dyDescent="0.2"/>
    <row r="2564" ht="13.5" customHeight="1" x14ac:dyDescent="0.2"/>
    <row r="2565" ht="13.5" customHeight="1" x14ac:dyDescent="0.2"/>
    <row r="2566" ht="13.5" customHeight="1" x14ac:dyDescent="0.2"/>
    <row r="2567" ht="13.5" customHeight="1" x14ac:dyDescent="0.2"/>
    <row r="2568" ht="13.5" customHeight="1" x14ac:dyDescent="0.2"/>
    <row r="2569" ht="13.5" customHeight="1" x14ac:dyDescent="0.2"/>
    <row r="2570" ht="13.5" customHeight="1" x14ac:dyDescent="0.2"/>
    <row r="2571" ht="13.5" customHeight="1" x14ac:dyDescent="0.2"/>
    <row r="2572" ht="13.5" customHeight="1" x14ac:dyDescent="0.2"/>
    <row r="2573" ht="13.5" customHeight="1" x14ac:dyDescent="0.2"/>
    <row r="2574" ht="13.5" customHeight="1" x14ac:dyDescent="0.2"/>
    <row r="2575" ht="13.5" customHeight="1" x14ac:dyDescent="0.2"/>
    <row r="2576" ht="13.5" customHeight="1" x14ac:dyDescent="0.2"/>
    <row r="2577" ht="13.5" customHeight="1" x14ac:dyDescent="0.2"/>
    <row r="2578" ht="13.5" customHeight="1" x14ac:dyDescent="0.2"/>
    <row r="2579" ht="13.5" customHeight="1" x14ac:dyDescent="0.2"/>
    <row r="2580" ht="13.5" customHeight="1" x14ac:dyDescent="0.2"/>
    <row r="2581" ht="13.5" customHeight="1" x14ac:dyDescent="0.2"/>
    <row r="2582" ht="13.5" customHeight="1" x14ac:dyDescent="0.2"/>
    <row r="2583" ht="13.5" customHeight="1" x14ac:dyDescent="0.2"/>
    <row r="2584" ht="13.5" customHeight="1" x14ac:dyDescent="0.2"/>
    <row r="2585" ht="13.5" customHeight="1" x14ac:dyDescent="0.2"/>
    <row r="2586" ht="13.5" customHeight="1" x14ac:dyDescent="0.2"/>
    <row r="2587" ht="13.5" customHeight="1" x14ac:dyDescent="0.2"/>
    <row r="2588" ht="13.5" customHeight="1" x14ac:dyDescent="0.2"/>
    <row r="2589" ht="13.5" customHeight="1" x14ac:dyDescent="0.2"/>
    <row r="2590" ht="13.5" customHeight="1" x14ac:dyDescent="0.2"/>
    <row r="2591" ht="13.5" customHeight="1" x14ac:dyDescent="0.2"/>
    <row r="2592" ht="13.5" customHeight="1" x14ac:dyDescent="0.2"/>
    <row r="2593" ht="13.5" customHeight="1" x14ac:dyDescent="0.2"/>
    <row r="2594" ht="13.5" customHeight="1" x14ac:dyDescent="0.2"/>
    <row r="2595" ht="13.5" customHeight="1" x14ac:dyDescent="0.2"/>
    <row r="2596" ht="13.5" customHeight="1" x14ac:dyDescent="0.2"/>
    <row r="2597" ht="13.5" customHeight="1" x14ac:dyDescent="0.2"/>
    <row r="2598" ht="13.5" customHeight="1" x14ac:dyDescent="0.2"/>
    <row r="2599" ht="13.5" customHeight="1" x14ac:dyDescent="0.2"/>
    <row r="2600" ht="13.5" customHeight="1" x14ac:dyDescent="0.2"/>
    <row r="2601" ht="13.5" customHeight="1" x14ac:dyDescent="0.2"/>
    <row r="2602" ht="13.5" customHeight="1" x14ac:dyDescent="0.2"/>
    <row r="2603" ht="13.5" customHeight="1" x14ac:dyDescent="0.2"/>
    <row r="2604" ht="13.5" customHeight="1" x14ac:dyDescent="0.2"/>
    <row r="2605" ht="13.5" customHeight="1" x14ac:dyDescent="0.2"/>
    <row r="2606" ht="13.5" customHeight="1" x14ac:dyDescent="0.2"/>
    <row r="2607" ht="13.5" customHeight="1" x14ac:dyDescent="0.2"/>
    <row r="2608" ht="13.5" customHeight="1" x14ac:dyDescent="0.2"/>
    <row r="2609" ht="13.5" customHeight="1" x14ac:dyDescent="0.2"/>
    <row r="2610" ht="13.5" customHeight="1" x14ac:dyDescent="0.2"/>
    <row r="2611" ht="13.5" customHeight="1" x14ac:dyDescent="0.2"/>
    <row r="2612" ht="13.5" customHeight="1" x14ac:dyDescent="0.2"/>
    <row r="2613" ht="13.5" customHeight="1" x14ac:dyDescent="0.2"/>
    <row r="2614" ht="13.5" customHeight="1" x14ac:dyDescent="0.2"/>
    <row r="2615" ht="13.5" customHeight="1" x14ac:dyDescent="0.2"/>
    <row r="2616" ht="13.5" customHeight="1" x14ac:dyDescent="0.2"/>
    <row r="2617" ht="13.5" customHeight="1" x14ac:dyDescent="0.2"/>
    <row r="2618" ht="13.5" customHeight="1" x14ac:dyDescent="0.2"/>
    <row r="2619" ht="13.5" customHeight="1" x14ac:dyDescent="0.2"/>
    <row r="2620" ht="13.5" customHeight="1" x14ac:dyDescent="0.2"/>
    <row r="2621" ht="13.5" customHeight="1" x14ac:dyDescent="0.2"/>
    <row r="2622" ht="13.5" customHeight="1" x14ac:dyDescent="0.2"/>
    <row r="2623" ht="13.5" customHeight="1" x14ac:dyDescent="0.2"/>
    <row r="2624" ht="13.5" customHeight="1" x14ac:dyDescent="0.2"/>
    <row r="2625" ht="13.5" customHeight="1" x14ac:dyDescent="0.2"/>
    <row r="2626" ht="13.5" customHeight="1" x14ac:dyDescent="0.2"/>
    <row r="2627" ht="13.5" customHeight="1" x14ac:dyDescent="0.2"/>
    <row r="2628" ht="13.5" customHeight="1" x14ac:dyDescent="0.2"/>
    <row r="2629" ht="13.5" customHeight="1" x14ac:dyDescent="0.2"/>
    <row r="2630" ht="13.5" customHeight="1" x14ac:dyDescent="0.2"/>
    <row r="2631" ht="13.5" customHeight="1" x14ac:dyDescent="0.2"/>
    <row r="2632" ht="13.5" customHeight="1" x14ac:dyDescent="0.2"/>
    <row r="2633" ht="13.5" customHeight="1" x14ac:dyDescent="0.2"/>
    <row r="2634" ht="13.5" customHeight="1" x14ac:dyDescent="0.2"/>
    <row r="2635" ht="13.5" customHeight="1" x14ac:dyDescent="0.2"/>
    <row r="2636" ht="13.5" customHeight="1" x14ac:dyDescent="0.2"/>
    <row r="2637" ht="13.5" customHeight="1" x14ac:dyDescent="0.2"/>
    <row r="2638" ht="13.5" customHeight="1" x14ac:dyDescent="0.2"/>
    <row r="2639" ht="13.5" customHeight="1" x14ac:dyDescent="0.2"/>
    <row r="2640" ht="13.5" customHeight="1" x14ac:dyDescent="0.2"/>
    <row r="2641" ht="13.5" customHeight="1" x14ac:dyDescent="0.2"/>
    <row r="2642" ht="13.5" customHeight="1" x14ac:dyDescent="0.2"/>
    <row r="2643" ht="13.5" customHeight="1" x14ac:dyDescent="0.2"/>
    <row r="2644" ht="13.5" customHeight="1" x14ac:dyDescent="0.2"/>
    <row r="2645" ht="13.5" customHeight="1" x14ac:dyDescent="0.2"/>
    <row r="2646" ht="13.5" customHeight="1" x14ac:dyDescent="0.2"/>
    <row r="2647" ht="13.5" customHeight="1" x14ac:dyDescent="0.2"/>
    <row r="2648" ht="13.5" customHeight="1" x14ac:dyDescent="0.2"/>
    <row r="2649" ht="13.5" customHeight="1" x14ac:dyDescent="0.2"/>
    <row r="2650" ht="13.5" customHeight="1" x14ac:dyDescent="0.2"/>
    <row r="2651" ht="13.5" customHeight="1" x14ac:dyDescent="0.2"/>
    <row r="2652" ht="13.5" customHeight="1" x14ac:dyDescent="0.2"/>
    <row r="2653" ht="13.5" customHeight="1" x14ac:dyDescent="0.2"/>
    <row r="2654" ht="13.5" customHeight="1" x14ac:dyDescent="0.2"/>
    <row r="2655" ht="13.5" customHeight="1" x14ac:dyDescent="0.2"/>
    <row r="2656" ht="13.5" customHeight="1" x14ac:dyDescent="0.2"/>
    <row r="2657" ht="13.5" customHeight="1" x14ac:dyDescent="0.2"/>
    <row r="2658" ht="13.5" customHeight="1" x14ac:dyDescent="0.2"/>
    <row r="2659" ht="13.5" customHeight="1" x14ac:dyDescent="0.2"/>
    <row r="2660" ht="13.5" customHeight="1" x14ac:dyDescent="0.2"/>
    <row r="2661" ht="13.5" customHeight="1" x14ac:dyDescent="0.2"/>
    <row r="2662" ht="13.5" customHeight="1" x14ac:dyDescent="0.2"/>
    <row r="2663" ht="13.5" customHeight="1" x14ac:dyDescent="0.2"/>
    <row r="2664" ht="13.5" customHeight="1" x14ac:dyDescent="0.2"/>
    <row r="2665" ht="13.5" customHeight="1" x14ac:dyDescent="0.2"/>
    <row r="2666" ht="13.5" customHeight="1" x14ac:dyDescent="0.2"/>
    <row r="2667" ht="13.5" customHeight="1" x14ac:dyDescent="0.2"/>
    <row r="2668" ht="13.5" customHeight="1" x14ac:dyDescent="0.2"/>
    <row r="2669" ht="13.5" customHeight="1" x14ac:dyDescent="0.2"/>
    <row r="2670" ht="13.5" customHeight="1" x14ac:dyDescent="0.2"/>
    <row r="2671" ht="13.5" customHeight="1" x14ac:dyDescent="0.2"/>
    <row r="2672" ht="13.5" customHeight="1" x14ac:dyDescent="0.2"/>
    <row r="2673" ht="13.5" customHeight="1" x14ac:dyDescent="0.2"/>
    <row r="2674" ht="13.5" customHeight="1" x14ac:dyDescent="0.2"/>
    <row r="2675" ht="13.5" customHeight="1" x14ac:dyDescent="0.2"/>
    <row r="2676" ht="13.5" customHeight="1" x14ac:dyDescent="0.2"/>
    <row r="2677" ht="13.5" customHeight="1" x14ac:dyDescent="0.2"/>
    <row r="2678" ht="13.5" customHeight="1" x14ac:dyDescent="0.2"/>
    <row r="2679" ht="13.5" customHeight="1" x14ac:dyDescent="0.2"/>
    <row r="2680" ht="13.5" customHeight="1" x14ac:dyDescent="0.2"/>
    <row r="2681" ht="13.5" customHeight="1" x14ac:dyDescent="0.2"/>
    <row r="2682" ht="13.5" customHeight="1" x14ac:dyDescent="0.2"/>
    <row r="2683" ht="13.5" customHeight="1" x14ac:dyDescent="0.2"/>
    <row r="2684" ht="13.5" customHeight="1" x14ac:dyDescent="0.2"/>
    <row r="2685" ht="13.5" customHeight="1" x14ac:dyDescent="0.2"/>
    <row r="2686" ht="13.5" customHeight="1" x14ac:dyDescent="0.2"/>
    <row r="2687" ht="13.5" customHeight="1" x14ac:dyDescent="0.2"/>
    <row r="2688" ht="13.5" customHeight="1" x14ac:dyDescent="0.2"/>
    <row r="2689" ht="13.5" customHeight="1" x14ac:dyDescent="0.2"/>
    <row r="2690" ht="13.5" customHeight="1" x14ac:dyDescent="0.2"/>
    <row r="2691" ht="13.5" customHeight="1" x14ac:dyDescent="0.2"/>
    <row r="2692" ht="13.5" customHeight="1" x14ac:dyDescent="0.2"/>
    <row r="2693" ht="13.5" customHeight="1" x14ac:dyDescent="0.2"/>
    <row r="2694" ht="13.5" customHeight="1" x14ac:dyDescent="0.2"/>
    <row r="2695" ht="13.5" customHeight="1" x14ac:dyDescent="0.2"/>
    <row r="2696" ht="13.5" customHeight="1" x14ac:dyDescent="0.2"/>
    <row r="2697" ht="13.5" customHeight="1" x14ac:dyDescent="0.2"/>
    <row r="2698" ht="13.5" customHeight="1" x14ac:dyDescent="0.2"/>
    <row r="2699" ht="13.5" customHeight="1" x14ac:dyDescent="0.2"/>
    <row r="2700" ht="13.5" customHeight="1" x14ac:dyDescent="0.2"/>
    <row r="2701" ht="13.5" customHeight="1" x14ac:dyDescent="0.2"/>
    <row r="2702" ht="13.5" customHeight="1" x14ac:dyDescent="0.2"/>
    <row r="2703" ht="13.5" customHeight="1" x14ac:dyDescent="0.2"/>
    <row r="2704" ht="13.5" customHeight="1" x14ac:dyDescent="0.2"/>
    <row r="2705" ht="13.5" customHeight="1" x14ac:dyDescent="0.2"/>
    <row r="2706" ht="13.5" customHeight="1" x14ac:dyDescent="0.2"/>
    <row r="2707" ht="13.5" customHeight="1" x14ac:dyDescent="0.2"/>
    <row r="2708" ht="13.5" customHeight="1" x14ac:dyDescent="0.2"/>
    <row r="2709" ht="13.5" customHeight="1" x14ac:dyDescent="0.2"/>
    <row r="2710" ht="13.5" customHeight="1" x14ac:dyDescent="0.2"/>
    <row r="2711" ht="13.5" customHeight="1" x14ac:dyDescent="0.2"/>
    <row r="2712" ht="13.5" customHeight="1" x14ac:dyDescent="0.2"/>
    <row r="2713" ht="13.5" customHeight="1" x14ac:dyDescent="0.2"/>
    <row r="2714" ht="13.5" customHeight="1" x14ac:dyDescent="0.2"/>
    <row r="2715" ht="13.5" customHeight="1" x14ac:dyDescent="0.2"/>
    <row r="2716" ht="13.5" customHeight="1" x14ac:dyDescent="0.2"/>
    <row r="2717" ht="13.5" customHeight="1" x14ac:dyDescent="0.2"/>
    <row r="2718" ht="13.5" customHeight="1" x14ac:dyDescent="0.2"/>
    <row r="2719" ht="13.5" customHeight="1" x14ac:dyDescent="0.2"/>
    <row r="2720" ht="13.5" customHeight="1" x14ac:dyDescent="0.2"/>
    <row r="2721" ht="13.5" customHeight="1" x14ac:dyDescent="0.2"/>
    <row r="2722" ht="13.5" customHeight="1" x14ac:dyDescent="0.2"/>
    <row r="2723" ht="13.5" customHeight="1" x14ac:dyDescent="0.2"/>
    <row r="2724" ht="13.5" customHeight="1" x14ac:dyDescent="0.2"/>
    <row r="2725" ht="13.5" customHeight="1" x14ac:dyDescent="0.2"/>
    <row r="2726" ht="13.5" customHeight="1" x14ac:dyDescent="0.2"/>
    <row r="2727" ht="13.5" customHeight="1" x14ac:dyDescent="0.2"/>
    <row r="2728" ht="13.5" customHeight="1" x14ac:dyDescent="0.2"/>
    <row r="2729" ht="13.5" customHeight="1" x14ac:dyDescent="0.2"/>
    <row r="2730" ht="13.5" customHeight="1" x14ac:dyDescent="0.2"/>
    <row r="2731" ht="13.5" customHeight="1" x14ac:dyDescent="0.2"/>
    <row r="2732" ht="13.5" customHeight="1" x14ac:dyDescent="0.2"/>
    <row r="2733" ht="13.5" customHeight="1" x14ac:dyDescent="0.2"/>
    <row r="2734" ht="13.5" customHeight="1" x14ac:dyDescent="0.2"/>
    <row r="2735" ht="13.5" customHeight="1" x14ac:dyDescent="0.2"/>
    <row r="2736" ht="13.5" customHeight="1" x14ac:dyDescent="0.2"/>
    <row r="2737" ht="13.5" customHeight="1" x14ac:dyDescent="0.2"/>
    <row r="2738" ht="13.5" customHeight="1" x14ac:dyDescent="0.2"/>
    <row r="2739" ht="13.5" customHeight="1" x14ac:dyDescent="0.2"/>
    <row r="2740" ht="13.5" customHeight="1" x14ac:dyDescent="0.2"/>
    <row r="2741" ht="13.5" customHeight="1" x14ac:dyDescent="0.2"/>
    <row r="2742" ht="13.5" customHeight="1" x14ac:dyDescent="0.2"/>
    <row r="2743" ht="13.5" customHeight="1" x14ac:dyDescent="0.2"/>
    <row r="2744" ht="13.5" customHeight="1" x14ac:dyDescent="0.2"/>
    <row r="2745" ht="13.5" customHeight="1" x14ac:dyDescent="0.2"/>
    <row r="2746" ht="13.5" customHeight="1" x14ac:dyDescent="0.2"/>
    <row r="2747" ht="13.5" customHeight="1" x14ac:dyDescent="0.2"/>
    <row r="2748" ht="13.5" customHeight="1" x14ac:dyDescent="0.2"/>
    <row r="2749" ht="13.5" customHeight="1" x14ac:dyDescent="0.2"/>
    <row r="2750" ht="13.5" customHeight="1" x14ac:dyDescent="0.2"/>
    <row r="2751" ht="13.5" customHeight="1" x14ac:dyDescent="0.2"/>
    <row r="2752" ht="13.5" customHeight="1" x14ac:dyDescent="0.2"/>
    <row r="2753" ht="13.5" customHeight="1" x14ac:dyDescent="0.2"/>
    <row r="2754" ht="13.5" customHeight="1" x14ac:dyDescent="0.2"/>
    <row r="2755" ht="13.5" customHeight="1" x14ac:dyDescent="0.2"/>
    <row r="2756" ht="13.5" customHeight="1" x14ac:dyDescent="0.2"/>
    <row r="2757" ht="13.5" customHeight="1" x14ac:dyDescent="0.2"/>
    <row r="2758" ht="13.5" customHeight="1" x14ac:dyDescent="0.2"/>
    <row r="2759" ht="13.5" customHeight="1" x14ac:dyDescent="0.2"/>
    <row r="2760" ht="13.5" customHeight="1" x14ac:dyDescent="0.2"/>
    <row r="2761" ht="13.5" customHeight="1" x14ac:dyDescent="0.2"/>
    <row r="2762" ht="13.5" customHeight="1" x14ac:dyDescent="0.2"/>
    <row r="2763" ht="13.5" customHeight="1" x14ac:dyDescent="0.2"/>
    <row r="2764" ht="13.5" customHeight="1" x14ac:dyDescent="0.2"/>
    <row r="2765" ht="13.5" customHeight="1" x14ac:dyDescent="0.2"/>
    <row r="2766" ht="13.5" customHeight="1" x14ac:dyDescent="0.2"/>
    <row r="2767" ht="13.5" customHeight="1" x14ac:dyDescent="0.2"/>
    <row r="2768" ht="13.5" customHeight="1" x14ac:dyDescent="0.2"/>
    <row r="2769" ht="13.5" customHeight="1" x14ac:dyDescent="0.2"/>
    <row r="2770" ht="13.5" customHeight="1" x14ac:dyDescent="0.2"/>
    <row r="2771" ht="13.5" customHeight="1" x14ac:dyDescent="0.2"/>
    <row r="2772" ht="13.5" customHeight="1" x14ac:dyDescent="0.2"/>
    <row r="2773" ht="13.5" customHeight="1" x14ac:dyDescent="0.2"/>
    <row r="2774" ht="13.5" customHeight="1" x14ac:dyDescent="0.2"/>
    <row r="2775" ht="13.5" customHeight="1" x14ac:dyDescent="0.2"/>
    <row r="2776" ht="13.5" customHeight="1" x14ac:dyDescent="0.2"/>
    <row r="2777" ht="13.5" customHeight="1" x14ac:dyDescent="0.2"/>
    <row r="2778" ht="13.5" customHeight="1" x14ac:dyDescent="0.2"/>
    <row r="2779" ht="13.5" customHeight="1" x14ac:dyDescent="0.2"/>
    <row r="2780" ht="13.5" customHeight="1" x14ac:dyDescent="0.2"/>
    <row r="2781" ht="13.5" customHeight="1" x14ac:dyDescent="0.2"/>
    <row r="2782" ht="13.5" customHeight="1" x14ac:dyDescent="0.2"/>
    <row r="2783" ht="13.5" customHeight="1" x14ac:dyDescent="0.2"/>
    <row r="2784" ht="13.5" customHeight="1" x14ac:dyDescent="0.2"/>
    <row r="2785" ht="13.5" customHeight="1" x14ac:dyDescent="0.2"/>
    <row r="2786" ht="13.5" customHeight="1" x14ac:dyDescent="0.2"/>
    <row r="2787" ht="13.5" customHeight="1" x14ac:dyDescent="0.2"/>
    <row r="2788" ht="13.5" customHeight="1" x14ac:dyDescent="0.2"/>
    <row r="2789" ht="13.5" customHeight="1" x14ac:dyDescent="0.2"/>
    <row r="2790" ht="13.5" customHeight="1" x14ac:dyDescent="0.2"/>
    <row r="2791" ht="13.5" customHeight="1" x14ac:dyDescent="0.2"/>
    <row r="2792" ht="13.5" customHeight="1" x14ac:dyDescent="0.2"/>
    <row r="2793" ht="13.5" customHeight="1" x14ac:dyDescent="0.2"/>
    <row r="2794" ht="13.5" customHeight="1" x14ac:dyDescent="0.2"/>
    <row r="2795" ht="13.5" customHeight="1" x14ac:dyDescent="0.2"/>
    <row r="2796" ht="13.5" customHeight="1" x14ac:dyDescent="0.2"/>
    <row r="2797" ht="13.5" customHeight="1" x14ac:dyDescent="0.2"/>
    <row r="2798" ht="13.5" customHeight="1" x14ac:dyDescent="0.2"/>
    <row r="2799" ht="13.5" customHeight="1" x14ac:dyDescent="0.2"/>
    <row r="2800" ht="13.5" customHeight="1" x14ac:dyDescent="0.2"/>
    <row r="2801" ht="13.5" customHeight="1" x14ac:dyDescent="0.2"/>
    <row r="2802" ht="13.5" customHeight="1" x14ac:dyDescent="0.2"/>
    <row r="2803" ht="13.5" customHeight="1" x14ac:dyDescent="0.2"/>
    <row r="2804" ht="13.5" customHeight="1" x14ac:dyDescent="0.2"/>
    <row r="2805" ht="13.5" customHeight="1" x14ac:dyDescent="0.2"/>
    <row r="2806" ht="13.5" customHeight="1" x14ac:dyDescent="0.2"/>
    <row r="2807" ht="13.5" customHeight="1" x14ac:dyDescent="0.2"/>
    <row r="2808" ht="13.5" customHeight="1" x14ac:dyDescent="0.2"/>
    <row r="2809" ht="13.5" customHeight="1" x14ac:dyDescent="0.2"/>
    <row r="2810" ht="13.5" customHeight="1" x14ac:dyDescent="0.2"/>
    <row r="2811" ht="13.5" customHeight="1" x14ac:dyDescent="0.2"/>
    <row r="2812" ht="13.5" customHeight="1" x14ac:dyDescent="0.2"/>
    <row r="2813" ht="13.5" customHeight="1" x14ac:dyDescent="0.2"/>
    <row r="2814" ht="13.5" customHeight="1" x14ac:dyDescent="0.2"/>
    <row r="2815" ht="13.5" customHeight="1" x14ac:dyDescent="0.2"/>
    <row r="2816" ht="13.5" customHeight="1" x14ac:dyDescent="0.2"/>
    <row r="2817" ht="13.5" customHeight="1" x14ac:dyDescent="0.2"/>
    <row r="2818" ht="13.5" customHeight="1" x14ac:dyDescent="0.2"/>
    <row r="2819" ht="13.5" customHeight="1" x14ac:dyDescent="0.2"/>
    <row r="2820" ht="13.5" customHeight="1" x14ac:dyDescent="0.2"/>
    <row r="2821" ht="13.5" customHeight="1" x14ac:dyDescent="0.2"/>
    <row r="2822" ht="13.5" customHeight="1" x14ac:dyDescent="0.2"/>
    <row r="2823" ht="13.5" customHeight="1" x14ac:dyDescent="0.2"/>
    <row r="2824" ht="13.5" customHeight="1" x14ac:dyDescent="0.2"/>
    <row r="2825" ht="13.5" customHeight="1" x14ac:dyDescent="0.2"/>
    <row r="2826" ht="13.5" customHeight="1" x14ac:dyDescent="0.2"/>
    <row r="2827" ht="13.5" customHeight="1" x14ac:dyDescent="0.2"/>
    <row r="2828" ht="13.5" customHeight="1" x14ac:dyDescent="0.2"/>
    <row r="2829" ht="13.5" customHeight="1" x14ac:dyDescent="0.2"/>
    <row r="2830" ht="13.5" customHeight="1" x14ac:dyDescent="0.2"/>
    <row r="2831" ht="13.5" customHeight="1" x14ac:dyDescent="0.2"/>
    <row r="2832" ht="13.5" customHeight="1" x14ac:dyDescent="0.2"/>
    <row r="2833" ht="13.5" customHeight="1" x14ac:dyDescent="0.2"/>
    <row r="2834" ht="13.5" customHeight="1" x14ac:dyDescent="0.2"/>
    <row r="2835" ht="13.5" customHeight="1" x14ac:dyDescent="0.2"/>
    <row r="2836" ht="13.5" customHeight="1" x14ac:dyDescent="0.2"/>
    <row r="2837" ht="13.5" customHeight="1" x14ac:dyDescent="0.2"/>
    <row r="2838" ht="13.5" customHeight="1" x14ac:dyDescent="0.2"/>
    <row r="2839" ht="13.5" customHeight="1" x14ac:dyDescent="0.2"/>
    <row r="2840" ht="13.5" customHeight="1" x14ac:dyDescent="0.2"/>
    <row r="2841" ht="13.5" customHeight="1" x14ac:dyDescent="0.2"/>
    <row r="2842" ht="13.5" customHeight="1" x14ac:dyDescent="0.2"/>
    <row r="2843" ht="13.5" customHeight="1" x14ac:dyDescent="0.2"/>
  </sheetData>
  <mergeCells count="10">
    <mergeCell ref="E18:E22"/>
    <mergeCell ref="E23:E28"/>
    <mergeCell ref="E4:E11"/>
    <mergeCell ref="E12:E17"/>
    <mergeCell ref="E53:E55"/>
    <mergeCell ref="E56:E57"/>
    <mergeCell ref="E33:E39"/>
    <mergeCell ref="E40:E46"/>
    <mergeCell ref="E47:E52"/>
    <mergeCell ref="E30:E32"/>
  </mergeCells>
  <phoneticPr fontId="2" type="noConversion"/>
  <printOptions horizontalCentered="1" verticalCentered="1" gridLines="1"/>
  <pageMargins left="0" right="0" top="0" bottom="0" header="0.51181102362204722" footer="0.51181102362204722"/>
  <pageSetup paperSize="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8"/>
  <sheetViews>
    <sheetView topLeftCell="A13" workbookViewId="0">
      <selection activeCell="A39" sqref="A39"/>
    </sheetView>
  </sheetViews>
  <sheetFormatPr baseColWidth="10" defaultRowHeight="12.75" x14ac:dyDescent="0.2"/>
  <cols>
    <col min="1" max="1" width="21.140625" customWidth="1"/>
    <col min="2" max="2" width="24.85546875" customWidth="1"/>
  </cols>
  <sheetData>
    <row r="1" spans="1:2" ht="13.5" thickBot="1" x14ac:dyDescent="0.25">
      <c r="A1" s="204" t="s">
        <v>69</v>
      </c>
      <c r="B1" s="205"/>
    </row>
    <row r="2" spans="1:2" x14ac:dyDescent="0.2">
      <c r="A2" s="88" t="s">
        <v>116</v>
      </c>
      <c r="B2" s="89" t="s">
        <v>70</v>
      </c>
    </row>
    <row r="3" spans="1:2" ht="24" x14ac:dyDescent="0.2">
      <c r="A3" s="90" t="s">
        <v>117</v>
      </c>
      <c r="B3" s="91" t="s">
        <v>71</v>
      </c>
    </row>
    <row r="4" spans="1:2" ht="24" x14ac:dyDescent="0.2">
      <c r="A4" s="92" t="s">
        <v>118</v>
      </c>
      <c r="B4" s="93" t="s">
        <v>72</v>
      </c>
    </row>
    <row r="5" spans="1:2" x14ac:dyDescent="0.2">
      <c r="A5" s="90" t="s">
        <v>119</v>
      </c>
      <c r="B5" s="91" t="s">
        <v>73</v>
      </c>
    </row>
    <row r="6" spans="1:2" ht="24" x14ac:dyDescent="0.2">
      <c r="A6" s="90" t="s">
        <v>120</v>
      </c>
      <c r="B6" s="91" t="s">
        <v>74</v>
      </c>
    </row>
    <row r="7" spans="1:2" ht="24" x14ac:dyDescent="0.2">
      <c r="A7" s="90" t="s">
        <v>122</v>
      </c>
      <c r="B7" s="91" t="s">
        <v>75</v>
      </c>
    </row>
    <row r="8" spans="1:2" x14ac:dyDescent="0.2">
      <c r="A8" s="90" t="s">
        <v>123</v>
      </c>
      <c r="B8" s="91" t="s">
        <v>76</v>
      </c>
    </row>
    <row r="9" spans="1:2" ht="24" x14ac:dyDescent="0.2">
      <c r="A9" s="92" t="s">
        <v>121</v>
      </c>
      <c r="B9" s="93" t="s">
        <v>77</v>
      </c>
    </row>
    <row r="10" spans="1:2" ht="24" x14ac:dyDescent="0.2">
      <c r="A10" s="90" t="s">
        <v>124</v>
      </c>
      <c r="B10" s="91" t="s">
        <v>78</v>
      </c>
    </row>
    <row r="11" spans="1:2" ht="24" x14ac:dyDescent="0.2">
      <c r="A11" s="90" t="s">
        <v>125</v>
      </c>
      <c r="B11" s="91" t="s">
        <v>79</v>
      </c>
    </row>
    <row r="12" spans="1:2" x14ac:dyDescent="0.2">
      <c r="A12" s="90" t="s">
        <v>126</v>
      </c>
      <c r="B12" s="91" t="s">
        <v>80</v>
      </c>
    </row>
    <row r="13" spans="1:2" x14ac:dyDescent="0.2">
      <c r="A13" s="90" t="s">
        <v>127</v>
      </c>
      <c r="B13" s="91" t="s">
        <v>81</v>
      </c>
    </row>
    <row r="14" spans="1:2" x14ac:dyDescent="0.2">
      <c r="A14" s="90" t="s">
        <v>128</v>
      </c>
      <c r="B14" s="91" t="s">
        <v>82</v>
      </c>
    </row>
    <row r="15" spans="1:2" x14ac:dyDescent="0.2">
      <c r="A15" s="90" t="s">
        <v>129</v>
      </c>
      <c r="B15" s="91" t="s">
        <v>83</v>
      </c>
    </row>
    <row r="16" spans="1:2" ht="24" x14ac:dyDescent="0.2">
      <c r="A16" s="90" t="s">
        <v>130</v>
      </c>
      <c r="B16" s="91" t="s">
        <v>84</v>
      </c>
    </row>
    <row r="17" spans="1:2" ht="24" x14ac:dyDescent="0.2">
      <c r="A17" s="90" t="s">
        <v>131</v>
      </c>
      <c r="B17" s="91" t="s">
        <v>85</v>
      </c>
    </row>
    <row r="18" spans="1:2" ht="24" x14ac:dyDescent="0.2">
      <c r="A18" s="90" t="s">
        <v>132</v>
      </c>
      <c r="B18" s="91" t="s">
        <v>86</v>
      </c>
    </row>
    <row r="19" spans="1:2" x14ac:dyDescent="0.2">
      <c r="A19" s="90" t="s">
        <v>133</v>
      </c>
      <c r="B19" s="91" t="s">
        <v>87</v>
      </c>
    </row>
    <row r="20" spans="1:2" x14ac:dyDescent="0.2">
      <c r="A20" s="90" t="s">
        <v>134</v>
      </c>
      <c r="B20" s="91" t="s">
        <v>88</v>
      </c>
    </row>
    <row r="21" spans="1:2" ht="24" x14ac:dyDescent="0.2">
      <c r="A21" s="90" t="s">
        <v>135</v>
      </c>
      <c r="B21" s="91" t="s">
        <v>89</v>
      </c>
    </row>
    <row r="22" spans="1:2" ht="24" x14ac:dyDescent="0.2">
      <c r="A22" s="90" t="s">
        <v>136</v>
      </c>
      <c r="B22" s="91" t="s">
        <v>90</v>
      </c>
    </row>
    <row r="23" spans="1:2" x14ac:dyDescent="0.2">
      <c r="A23" s="90" t="s">
        <v>137</v>
      </c>
      <c r="B23" s="91" t="s">
        <v>91</v>
      </c>
    </row>
    <row r="24" spans="1:2" x14ac:dyDescent="0.2">
      <c r="A24" s="90" t="s">
        <v>138</v>
      </c>
      <c r="B24" s="91" t="s">
        <v>92</v>
      </c>
    </row>
    <row r="25" spans="1:2" ht="24" x14ac:dyDescent="0.2">
      <c r="A25" s="90" t="s">
        <v>139</v>
      </c>
      <c r="B25" s="91" t="s">
        <v>93</v>
      </c>
    </row>
    <row r="26" spans="1:2" x14ac:dyDescent="0.2">
      <c r="A26" s="90" t="s">
        <v>140</v>
      </c>
      <c r="B26" s="91" t="s">
        <v>94</v>
      </c>
    </row>
    <row r="27" spans="1:2" ht="24" x14ac:dyDescent="0.2">
      <c r="A27" s="90" t="s">
        <v>141</v>
      </c>
      <c r="B27" s="91" t="s">
        <v>95</v>
      </c>
    </row>
    <row r="28" spans="1:2" ht="24" x14ac:dyDescent="0.2">
      <c r="A28" s="90" t="s">
        <v>142</v>
      </c>
      <c r="B28" s="91" t="s">
        <v>96</v>
      </c>
    </row>
    <row r="29" spans="1:2" ht="24" x14ac:dyDescent="0.2">
      <c r="A29" s="92" t="s">
        <v>143</v>
      </c>
      <c r="B29" s="93" t="s">
        <v>97</v>
      </c>
    </row>
    <row r="30" spans="1:2" ht="24" x14ac:dyDescent="0.2">
      <c r="A30" s="90" t="s">
        <v>144</v>
      </c>
      <c r="B30" s="91" t="s">
        <v>146</v>
      </c>
    </row>
    <row r="31" spans="1:2" ht="24" x14ac:dyDescent="0.2">
      <c r="A31" s="90" t="s">
        <v>145</v>
      </c>
      <c r="B31" s="91" t="s">
        <v>147</v>
      </c>
    </row>
    <row r="32" spans="1:2" ht="24" x14ac:dyDescent="0.2">
      <c r="A32" s="90" t="s">
        <v>148</v>
      </c>
      <c r="B32" s="91" t="s">
        <v>98</v>
      </c>
    </row>
    <row r="33" spans="1:2" x14ac:dyDescent="0.2">
      <c r="A33" s="90" t="s">
        <v>149</v>
      </c>
      <c r="B33" s="91" t="s">
        <v>99</v>
      </c>
    </row>
    <row r="34" spans="1:2" ht="24" x14ac:dyDescent="0.2">
      <c r="A34" s="90" t="s">
        <v>150</v>
      </c>
      <c r="B34" s="91" t="s">
        <v>100</v>
      </c>
    </row>
    <row r="35" spans="1:2" ht="24" x14ac:dyDescent="0.2">
      <c r="A35" s="90" t="s">
        <v>151</v>
      </c>
      <c r="B35" s="91" t="s">
        <v>101</v>
      </c>
    </row>
    <row r="36" spans="1:2" ht="24" x14ac:dyDescent="0.2">
      <c r="A36" s="90" t="s">
        <v>152</v>
      </c>
      <c r="B36" s="91" t="s">
        <v>102</v>
      </c>
    </row>
    <row r="37" spans="1:2" x14ac:dyDescent="0.2">
      <c r="A37" s="92" t="s">
        <v>153</v>
      </c>
      <c r="B37" s="93" t="s">
        <v>103</v>
      </c>
    </row>
    <row r="38" spans="1:2" ht="24" x14ac:dyDescent="0.2">
      <c r="A38" s="94" t="s">
        <v>154</v>
      </c>
      <c r="B38" s="95" t="s">
        <v>104</v>
      </c>
    </row>
  </sheetData>
  <mergeCells count="1">
    <mergeCell ref="A1:B1"/>
  </mergeCells>
  <conditionalFormatting sqref="A2:B38">
    <cfRule type="dataBar" priority="1">
      <dataBar>
        <cfvo type="min"/>
        <cfvo type="max"/>
        <color rgb="FF638EC6"/>
      </dataBar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Plan</vt:lpstr>
      <vt:lpstr>Table de correspondance</vt:lpstr>
      <vt:lpstr>Code Adhérent</vt:lpstr>
      <vt:lpstr>CODFORM</vt:lpstr>
      <vt:lpstr>Plan!Impression_des_titres</vt:lpstr>
      <vt:lpstr>Plan!Zone_d_impression</vt:lpstr>
    </vt:vector>
  </TitlesOfParts>
  <Company>MSA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M64YPED</dc:creator>
  <cp:lastModifiedBy>Edwige THIBAULT</cp:lastModifiedBy>
  <cp:lastPrinted>2022-07-25T08:15:36Z</cp:lastPrinted>
  <dcterms:created xsi:type="dcterms:W3CDTF">2005-11-17T15:38:12Z</dcterms:created>
  <dcterms:modified xsi:type="dcterms:W3CDTF">2022-07-28T08:44:59Z</dcterms:modified>
</cp:coreProperties>
</file>